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comments2.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filterPrivacy="1" defaultThemeVersion="124226"/>
  <xr:revisionPtr revIDLastSave="1347" documentId="11_B62AB4E3DBBABA6B9EFB9F45310801B4AFB427C2" xr6:coauthVersionLast="44" xr6:coauthVersionMax="44" xr10:uidLastSave="{89721D3E-07C4-4358-AE87-B2EDB3E6C196}"/>
  <bookViews>
    <workbookView xWindow="-108" yWindow="-108" windowWidth="20376" windowHeight="12216" xr2:uid="{00000000-000D-0000-FFFF-FFFF00000000}"/>
  </bookViews>
  <sheets>
    <sheet name="FRONT" sheetId="18" r:id="rId1"/>
    <sheet name="INTRODUCTION" sheetId="17" r:id="rId2"/>
    <sheet name="GUIDE" sheetId="15" r:id="rId3"/>
    <sheet name="HEALTH CHECK DIAL auto-fill" sheetId="1" r:id="rId4"/>
    <sheet name="HEALTH CHECK DIAL print" sheetId="19" r:id="rId5"/>
    <sheet name="1. Partnership structure " sheetId="12" r:id="rId6"/>
    <sheet name="2. Partnership working" sheetId="11" r:id="rId7"/>
    <sheet name="3. Strategy development" sheetId="10" r:id="rId8"/>
    <sheet name="4. Strategy delivery" sheetId="9" r:id="rId9"/>
    <sheet name="5. Policy impact" sheetId="8" r:id="rId10"/>
    <sheet name="6. Partnership resilience" sheetId="14" r:id="rId1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 i="1" l="1"/>
  <c r="B9" i="12" l="1"/>
  <c r="C9" i="12" s="1"/>
  <c r="C4" i="1" s="1"/>
  <c r="B9" i="14"/>
  <c r="C9" i="14" s="1"/>
  <c r="C9" i="1" s="1"/>
  <c r="B8" i="14"/>
  <c r="B8" i="12"/>
  <c r="B10" i="11"/>
  <c r="C10" i="11" s="1"/>
  <c r="C5" i="1" s="1"/>
  <c r="B9" i="11"/>
  <c r="B9" i="10"/>
  <c r="C9" i="10" s="1"/>
  <c r="C6" i="1" s="1"/>
  <c r="B8" i="10"/>
  <c r="B9" i="9"/>
  <c r="C9" i="9" s="1"/>
  <c r="C7" i="1" s="1"/>
  <c r="B8" i="9"/>
  <c r="B8" i="8"/>
  <c r="C8" i="8" s="1"/>
  <c r="C8" i="1" s="1"/>
  <c r="B7" i="8"/>
  <c r="D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600-000001000000}">
      <text>
        <r>
          <rPr>
            <sz val="9"/>
            <color indexed="81"/>
            <rFont val="Calibri"/>
            <family val="2"/>
            <scheme val="minor"/>
          </rPr>
          <t>This section refers to the Food Strategy that the Food Partnership develops and works towards for your city/place.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700-000001000000}">
      <text>
        <r>
          <rPr>
            <sz val="9"/>
            <color indexed="81"/>
            <rFont val="Calibri"/>
            <family val="2"/>
            <scheme val="minor"/>
          </rPr>
          <t xml:space="preserve">This section refers to delivery of your Food Strategy 
</t>
        </r>
        <r>
          <rPr>
            <b/>
            <sz val="9"/>
            <color indexed="81"/>
            <rFont val="Calibri"/>
            <family val="2"/>
            <scheme val="minor"/>
          </rPr>
          <t>either:</t>
        </r>
        <r>
          <rPr>
            <sz val="9"/>
            <color indexed="81"/>
            <rFont val="Calibri"/>
            <family val="2"/>
            <scheme val="minor"/>
          </rPr>
          <t xml:space="preserve"> direct delivery of programmes/activities by the Food Partnership itself, 
</t>
        </r>
        <r>
          <rPr>
            <b/>
            <sz val="9"/>
            <color indexed="81"/>
            <rFont val="Calibri"/>
            <family val="2"/>
            <scheme val="minor"/>
          </rPr>
          <t>or:</t>
        </r>
        <r>
          <rPr>
            <sz val="9"/>
            <color indexed="81"/>
            <rFont val="Calibri"/>
            <family val="2"/>
            <scheme val="minor"/>
          </rPr>
          <t xml:space="preserve"> delivery of programmes/activities by organisations /groups who are part of the Food Partnership. </t>
        </r>
        <r>
          <rPr>
            <sz val="9"/>
            <color indexed="81"/>
            <rFont val="Tahoma"/>
            <family val="2"/>
          </rPr>
          <t xml:space="preserve">
</t>
        </r>
      </text>
    </comment>
    <comment ref="A6" authorId="0" shapeId="0" xr:uid="{00000000-0006-0000-0700-000002000000}">
      <text>
        <r>
          <rPr>
            <b/>
            <sz val="11"/>
            <color indexed="81"/>
            <rFont val="Calibri"/>
            <family val="2"/>
            <scheme val="minor"/>
          </rPr>
          <t>SFP KEY FOOD ISSUES:</t>
        </r>
        <r>
          <rPr>
            <sz val="9"/>
            <color indexed="81"/>
            <rFont val="Calibri"/>
            <family val="2"/>
            <scheme val="minor"/>
          </rPr>
          <t xml:space="preserve">
• </t>
        </r>
        <r>
          <rPr>
            <b/>
            <sz val="9"/>
            <color indexed="81"/>
            <rFont val="Calibri"/>
            <family val="2"/>
            <scheme val="minor"/>
          </rPr>
          <t>FOOD PARTNERSHIP GOVERNANCE AND STRATEGY</t>
        </r>
        <r>
          <rPr>
            <sz val="9"/>
            <color indexed="81"/>
            <rFont val="Calibri"/>
            <family val="2"/>
            <scheme val="minor"/>
          </rPr>
          <t xml:space="preserve">
   Partnership, collaboration, food strategy and vision.
•</t>
        </r>
        <r>
          <rPr>
            <b/>
            <sz val="9"/>
            <color indexed="81"/>
            <rFont val="Calibri"/>
            <family val="2"/>
            <scheme val="minor"/>
          </rPr>
          <t xml:space="preserve"> LOCAL GOOD FOOD MOVEMENT</t>
        </r>
        <r>
          <rPr>
            <sz val="9"/>
            <color indexed="81"/>
            <rFont val="Calibri"/>
            <family val="2"/>
            <scheme val="minor"/>
          </rPr>
          <t xml:space="preserve">
   Awareness and engagement and active food citizenship .
• </t>
        </r>
        <r>
          <rPr>
            <b/>
            <sz val="9"/>
            <color indexed="81"/>
            <rFont val="Calibri"/>
            <family val="2"/>
            <scheme val="minor"/>
          </rPr>
          <t>HEALTHY FOOD FOR ALL</t>
        </r>
        <r>
          <rPr>
            <sz val="9"/>
            <color indexed="81"/>
            <rFont val="Calibri"/>
            <family val="2"/>
            <scheme val="minor"/>
          </rPr>
          <t xml:space="preserve">
   Tackling food poverty and promoting healthy eating.
• </t>
        </r>
        <r>
          <rPr>
            <b/>
            <sz val="9"/>
            <color indexed="81"/>
            <rFont val="Calibri"/>
            <family val="2"/>
            <scheme val="minor"/>
          </rPr>
          <t>SUSTAINABLE OOD ECONOMY</t>
        </r>
        <r>
          <rPr>
            <sz val="9"/>
            <color indexed="81"/>
            <rFont val="Calibri"/>
            <family val="2"/>
            <scheme val="minor"/>
          </rPr>
          <t xml:space="preserve">
   Supporting good food business and shifting consumer behaviour.
• </t>
        </r>
        <r>
          <rPr>
            <b/>
            <sz val="9"/>
            <color indexed="81"/>
            <rFont val="Calibri"/>
            <family val="2"/>
            <scheme val="minor"/>
          </rPr>
          <t>FOOD PROCUREMENT AND SUPPLY</t>
        </r>
        <r>
          <rPr>
            <sz val="9"/>
            <color indexed="81"/>
            <rFont val="Calibri"/>
            <family val="2"/>
            <scheme val="minor"/>
          </rPr>
          <t xml:space="preserve">
   Good food procurement and transforming local supply chains.
•</t>
        </r>
        <r>
          <rPr>
            <b/>
            <sz val="9"/>
            <color indexed="81"/>
            <rFont val="Calibri"/>
            <family val="2"/>
            <scheme val="minor"/>
          </rPr>
          <t xml:space="preserve"> FOOD FOR THE PLANET</t>
        </r>
        <r>
          <rPr>
            <sz val="9"/>
            <color indexed="81"/>
            <rFont val="Calibri"/>
            <family val="2"/>
            <scheme val="minor"/>
          </rPr>
          <t xml:space="preserve">
   Climate and nature friendly food and tackling packaging and waste.
 </t>
        </r>
      </text>
    </comment>
  </commentList>
</comments>
</file>

<file path=xl/sharedStrings.xml><?xml version="1.0" encoding="utf-8"?>
<sst xmlns="http://schemas.openxmlformats.org/spreadsheetml/2006/main" count="380" uniqueCount="258">
  <si>
    <t>Partnership structure</t>
  </si>
  <si>
    <t>Strategy development</t>
  </si>
  <si>
    <t>Strategy delivery</t>
  </si>
  <si>
    <t>Policy impact</t>
  </si>
  <si>
    <t>Question</t>
  </si>
  <si>
    <t>Score</t>
  </si>
  <si>
    <t>Total score</t>
  </si>
  <si>
    <t>No formal recognition or integration</t>
  </si>
  <si>
    <t xml:space="preserve">Key stakeholders committed and engaged with the Partnership </t>
  </si>
  <si>
    <t>Some formal structures emerging</t>
  </si>
  <si>
    <t>0 to 2</t>
  </si>
  <si>
    <t>Draft vision/charter being developed</t>
  </si>
  <si>
    <t>Vision/charter in place and adopted and programmes being delivered</t>
  </si>
  <si>
    <t>Partnership function used as a model of best practice</t>
  </si>
  <si>
    <t>Health check category</t>
  </si>
  <si>
    <t>Av. Score</t>
  </si>
  <si>
    <t>Partner commitment assured in short and long term</t>
  </si>
  <si>
    <t>A.</t>
  </si>
  <si>
    <t>B.</t>
  </si>
  <si>
    <t>C.</t>
  </si>
  <si>
    <t>D.</t>
  </si>
  <si>
    <t>E.</t>
  </si>
  <si>
    <t>F.</t>
  </si>
  <si>
    <t>Overall Health check score =</t>
  </si>
  <si>
    <t>Comments</t>
  </si>
  <si>
    <t>2 to 4</t>
  </si>
  <si>
    <t>the scores (left) will auto-fill and the dial (below) will autocomplete.</t>
  </si>
  <si>
    <t>1. Partnership structure</t>
  </si>
  <si>
    <t>3. Strategy development</t>
  </si>
  <si>
    <t>4. Strategy delivery</t>
  </si>
  <si>
    <t>5. Policy impact</t>
  </si>
  <si>
    <t>Alternatively use the print version (see page below) and complete by hand.</t>
  </si>
  <si>
    <t>Key stakeholders being approached to engage with the partnership</t>
  </si>
  <si>
    <t>Progress is being made on establishing a partnership involving all key stakeholders</t>
  </si>
  <si>
    <t>4 to 6</t>
  </si>
  <si>
    <t>Steering/management group being established</t>
  </si>
  <si>
    <t>Sub-groups and leads identified to address distinct food issues/work areas/themes</t>
  </si>
  <si>
    <r>
      <rPr>
        <b/>
        <sz val="11"/>
        <color theme="1"/>
        <rFont val="Calibri"/>
        <family val="2"/>
        <scheme val="minor"/>
      </rPr>
      <t>a. Representation:</t>
    </r>
    <r>
      <rPr>
        <sz val="11"/>
        <color theme="1"/>
        <rFont val="Calibri"/>
        <family val="2"/>
        <scheme val="minor"/>
      </rPr>
      <t xml:space="preserve"> Does the Partnership represent stakeholders from all sectors of the food system?</t>
    </r>
  </si>
  <si>
    <t>a. Representation</t>
  </si>
  <si>
    <t>b. Participation</t>
  </si>
  <si>
    <t>Roles and responsibilities clarified and understood</t>
  </si>
  <si>
    <r>
      <rPr>
        <b/>
        <sz val="11"/>
        <color theme="1"/>
        <rFont val="Calibri"/>
        <family val="2"/>
        <scheme val="minor"/>
      </rPr>
      <t>a. Leadership:</t>
    </r>
    <r>
      <rPr>
        <sz val="11"/>
        <color theme="1"/>
        <rFont val="Calibri"/>
        <family val="2"/>
        <scheme val="minor"/>
      </rPr>
      <t xml:space="preserve"> Does the Partnership have strong leadership?</t>
    </r>
  </si>
  <si>
    <r>
      <rPr>
        <b/>
        <sz val="11"/>
        <color theme="1"/>
        <rFont val="Calibri"/>
        <family val="2"/>
        <scheme val="minor"/>
      </rPr>
      <t>d. Vision:</t>
    </r>
    <r>
      <rPr>
        <sz val="11"/>
        <color theme="1"/>
        <rFont val="Calibri"/>
        <family val="2"/>
        <scheme val="minor"/>
      </rPr>
      <t xml:space="preserve"> Does the Partnership have a clear vision, aims and objectives?</t>
    </r>
  </si>
  <si>
    <r>
      <rPr>
        <b/>
        <sz val="11"/>
        <color theme="1"/>
        <rFont val="Calibri"/>
        <family val="2"/>
        <scheme val="minor"/>
      </rPr>
      <t>e. Process:</t>
    </r>
    <r>
      <rPr>
        <sz val="11"/>
        <color theme="1"/>
        <rFont val="Calibri"/>
        <family val="2"/>
        <scheme val="minor"/>
      </rPr>
      <t xml:space="preserve"> Is there a clear and effective decision-making process?</t>
    </r>
  </si>
  <si>
    <r>
      <rPr>
        <b/>
        <sz val="11"/>
        <color theme="1"/>
        <rFont val="Calibri"/>
        <family val="2"/>
        <scheme val="minor"/>
      </rPr>
      <t>f. Capacity:</t>
    </r>
    <r>
      <rPr>
        <sz val="11"/>
        <color theme="1"/>
        <rFont val="Calibri"/>
        <family val="2"/>
        <scheme val="minor"/>
      </rPr>
      <t xml:space="preserve"> Do Partners have a good level of energy, expertise and commitment? </t>
    </r>
  </si>
  <si>
    <t>a. Leadership</t>
  </si>
  <si>
    <t>b. Roles</t>
  </si>
  <si>
    <t xml:space="preserve">d. Vision </t>
  </si>
  <si>
    <t>e. Process</t>
  </si>
  <si>
    <t>f. Capacity</t>
  </si>
  <si>
    <t>c. Commitment</t>
  </si>
  <si>
    <t>Committed core group forming to lead the partnership - including identifying a Chair</t>
  </si>
  <si>
    <t>Key management/steering group identified and recruited - effective Chair appointed</t>
  </si>
  <si>
    <t xml:space="preserve">Management/steering group in place, functioning and maintained - effective turn-over process  </t>
  </si>
  <si>
    <r>
      <rPr>
        <b/>
        <sz val="11"/>
        <color theme="1"/>
        <rFont val="Calibri"/>
        <family val="2"/>
        <scheme val="minor"/>
      </rPr>
      <t>b. Roles:</t>
    </r>
    <r>
      <rPr>
        <sz val="11"/>
        <color theme="1"/>
        <rFont val="Calibri"/>
        <family val="2"/>
        <scheme val="minor"/>
      </rPr>
      <t xml:space="preserve"> Do you have clear roles and responsibilities?</t>
    </r>
  </si>
  <si>
    <t>Partners appointed to specific roles and responsibilities and they are being fulfilled</t>
  </si>
  <si>
    <t>Little engagement other than regular meetings of the core/steering/management group</t>
  </si>
  <si>
    <t xml:space="preserve">Wider engagement with the partnership including meetings/workshops/consultation  </t>
  </si>
  <si>
    <t xml:space="preserve">Sub-groups fully established and focused on distinct food issues/work areas/themes </t>
  </si>
  <si>
    <t>Partnership fully-formed and robust with long-term participation agreed</t>
  </si>
  <si>
    <t>Partnership fully representative of key stakeholders in the local food sector</t>
  </si>
  <si>
    <t>Key stakeholders identified representing the local food sector</t>
  </si>
  <si>
    <t>Partners engaged and committed to long-term involvement with the partnership</t>
  </si>
  <si>
    <t>Decision-making processes being considered and drafted</t>
  </si>
  <si>
    <t>Decision-making processes established and in place including management group membership</t>
  </si>
  <si>
    <t>Understanding of where there are gaps in the partnership and addressing how to fill them</t>
  </si>
  <si>
    <t>Identification of the skills, expertise and experience required undertaken</t>
  </si>
  <si>
    <t xml:space="preserve">Partnership with the skills, expertise and experience to fulfill its vision </t>
  </si>
  <si>
    <r>
      <rPr>
        <b/>
        <sz val="11"/>
        <color theme="1"/>
        <rFont val="Calibri"/>
        <family val="2"/>
        <scheme val="minor"/>
      </rPr>
      <t>b. Relevance:</t>
    </r>
    <r>
      <rPr>
        <sz val="11"/>
        <color theme="1"/>
        <rFont val="Calibri"/>
        <family val="2"/>
        <scheme val="minor"/>
      </rPr>
      <t xml:space="preserve"> Is the Strategy locally relevant and addressing key local food-related issues?</t>
    </r>
  </si>
  <si>
    <r>
      <rPr>
        <b/>
        <sz val="11"/>
        <color theme="1"/>
        <rFont val="Calibri"/>
        <family val="2"/>
        <scheme val="minor"/>
      </rPr>
      <t>c. Recognition:</t>
    </r>
    <r>
      <rPr>
        <sz val="11"/>
        <color theme="1"/>
        <rFont val="Calibri"/>
        <family val="2"/>
        <scheme val="minor"/>
      </rPr>
      <t xml:space="preserve"> Is the Strategy recognised, endorsed and supported by all partners?</t>
    </r>
  </si>
  <si>
    <r>
      <rPr>
        <b/>
        <sz val="11"/>
        <color theme="1"/>
        <rFont val="Calibri"/>
        <family val="2"/>
        <scheme val="minor"/>
      </rPr>
      <t>a. Framework:</t>
    </r>
    <r>
      <rPr>
        <sz val="11"/>
        <color theme="1"/>
        <rFont val="Calibri"/>
        <family val="2"/>
        <scheme val="minor"/>
      </rPr>
      <t xml:space="preserve"> Does the Strategy provide the basis for development of programmes of action focused on addressing relevant issues?</t>
    </r>
  </si>
  <si>
    <r>
      <rPr>
        <b/>
        <sz val="11"/>
        <color theme="1"/>
        <rFont val="Calibri"/>
        <family val="2"/>
        <scheme val="minor"/>
      </rPr>
      <t>b. Collaboration:</t>
    </r>
    <r>
      <rPr>
        <sz val="11"/>
        <color theme="1"/>
        <rFont val="Calibri"/>
        <family val="2"/>
        <scheme val="minor"/>
      </rPr>
      <t xml:space="preserve"> Does Strategy delivery adopt a collaborative approach between partners, stakeholders and local communities?</t>
    </r>
  </si>
  <si>
    <r>
      <rPr>
        <b/>
        <sz val="11"/>
        <color theme="1"/>
        <rFont val="Calibri"/>
        <family val="2"/>
        <scheme val="minor"/>
      </rPr>
      <t>d. Recognition:</t>
    </r>
    <r>
      <rPr>
        <sz val="11"/>
        <color theme="1"/>
        <rFont val="Calibri"/>
        <family val="2"/>
        <scheme val="minor"/>
      </rPr>
      <t xml:space="preserve"> Is the Partnership and Strategy recognised as credible and influential by public, private and community sector institutions and organisations? </t>
    </r>
  </si>
  <si>
    <r>
      <rPr>
        <b/>
        <sz val="11"/>
        <color theme="1"/>
        <rFont val="Calibri"/>
        <family val="2"/>
        <scheme val="minor"/>
      </rPr>
      <t>b. Commitment:</t>
    </r>
    <r>
      <rPr>
        <sz val="11"/>
        <color theme="1"/>
        <rFont val="Calibri"/>
        <family val="2"/>
        <scheme val="minor"/>
      </rPr>
      <t xml:space="preserve"> Is there a strong and long-term commitment from partners?</t>
    </r>
  </si>
  <si>
    <t xml:space="preserve">a. Whole food system </t>
  </si>
  <si>
    <t>b. Relevance</t>
  </si>
  <si>
    <t xml:space="preserve">Strategy developing with a whole food system scope based on key food sector themes </t>
  </si>
  <si>
    <t xml:space="preserve">Beginning to understand/map local issues and key components of the local food system </t>
  </si>
  <si>
    <t>c. Recognition</t>
  </si>
  <si>
    <t xml:space="preserve">Detailed strategy in place covering key themes and focused on specific work areas/sub-strategies  </t>
  </si>
  <si>
    <t>Partnership recognised and endorsed by Local Authority/Public Health/key stakeholders</t>
  </si>
  <si>
    <t>Partnership fully represented on strategic governance committees and panels</t>
  </si>
  <si>
    <t>Formal structures in place and partnership structure used as a model/exemplar of best practice</t>
  </si>
  <si>
    <t xml:space="preserve">Identification of how the whole food system approach relates to the local food system/context  </t>
  </si>
  <si>
    <t xml:space="preserve">Key stakeholders and local communities aware of the local food strategy </t>
  </si>
  <si>
    <t>Key stakeholders and local communities recognise and endorse the local food strategy</t>
  </si>
  <si>
    <t>Strategy and partnership recognised locally as the go-to body on food issues</t>
  </si>
  <si>
    <t>d. Integration</t>
  </si>
  <si>
    <t>Clear strategy and action plan in place addressing key local food issues and aims</t>
  </si>
  <si>
    <t>Identification of existing local strategies and policies with food dimension/relevance</t>
  </si>
  <si>
    <t>e. Visibility/identity</t>
  </si>
  <si>
    <t>Strategy being communicated to key stakeholders and local communities</t>
  </si>
  <si>
    <t xml:space="preserve">Strong identity/brand/visibility achieved with strategy and partnership clearly recognised locally </t>
  </si>
  <si>
    <t>Partnership and strategy identity being established and promoted widely</t>
  </si>
  <si>
    <t>a. Framework</t>
  </si>
  <si>
    <t>b. Collaboration</t>
  </si>
  <si>
    <t>Partners working together on developing the, vision, aims and action plan</t>
  </si>
  <si>
    <t>Partners developing work plans together and collaborating on funding bids</t>
  </si>
  <si>
    <t>Work plans implemented collaboratively between partners, stakeholders and local communities</t>
  </si>
  <si>
    <t>Partnership is identifying key local, regional and national food-related campaigns</t>
  </si>
  <si>
    <t>Strategy reflects food-related campaigns and these are incorporated into the action plan</t>
  </si>
  <si>
    <t>Partnership engages and has an impact on local, regional and national food-ralated campaigns</t>
  </si>
  <si>
    <t>Strategy identifies key priorities and issues that need to be addressed and suggested actions</t>
  </si>
  <si>
    <t>Suggested actions are verified as the basis for a food action plan, including roles &amp; responsibilities</t>
  </si>
  <si>
    <t xml:space="preserve">Strategy is adopted, promoted and implemented based on a clear action plan </t>
  </si>
  <si>
    <t>Strategy is adopting innovative approaches to programme delivery and is a model of best practice</t>
  </si>
  <si>
    <t>a. Relevance</t>
  </si>
  <si>
    <t>Partnership engaging with and contributing to discussion on policy/strategy related to food</t>
  </si>
  <si>
    <r>
      <rPr>
        <b/>
        <sz val="11"/>
        <color theme="1"/>
        <rFont val="Calibri"/>
        <family val="2"/>
        <scheme val="minor"/>
      </rPr>
      <t>a. Relevance:</t>
    </r>
    <r>
      <rPr>
        <sz val="11"/>
        <color theme="1"/>
        <rFont val="Calibri"/>
        <family val="2"/>
        <scheme val="minor"/>
      </rPr>
      <t xml:space="preserve"> Is there a good understanding of the current local policy environment and identification of policy where food-related issues should be considered?</t>
    </r>
  </si>
  <si>
    <r>
      <rPr>
        <b/>
        <sz val="11"/>
        <color theme="1"/>
        <rFont val="Calibri"/>
        <family val="2"/>
        <scheme val="minor"/>
      </rPr>
      <t>c. Influence:</t>
    </r>
    <r>
      <rPr>
        <sz val="11"/>
        <color theme="1"/>
        <rFont val="Calibri"/>
        <family val="2"/>
        <scheme val="minor"/>
      </rPr>
      <t xml:space="preserve"> Does the strategy influence local policies and strategies related to food issues?</t>
    </r>
  </si>
  <si>
    <t>b. Integration</t>
  </si>
  <si>
    <t>Strategy is developed and exists as a distinct food strategy outside other current local strategies</t>
  </si>
  <si>
    <t>The partnership and strategy have little or no influence on local policy/strategy related to food</t>
  </si>
  <si>
    <t>c. Influence</t>
  </si>
  <si>
    <t>d. Recognition</t>
  </si>
  <si>
    <t>Partnership influencing local/regional/national policy impacting the food sector</t>
  </si>
  <si>
    <t xml:space="preserve">Little or no recognition of the partnership and strategy in terms of local policy impact </t>
  </si>
  <si>
    <t>Partnership is consulted on specific food-related policy issues</t>
  </si>
  <si>
    <t>Partnership fully recognised as a credible and influential body contributing to local policy discussion and decision-making</t>
  </si>
  <si>
    <r>
      <rPr>
        <b/>
        <sz val="11"/>
        <color theme="1"/>
        <rFont val="Calibri"/>
        <family val="2"/>
        <scheme val="minor"/>
      </rPr>
      <t>a. Resourced:</t>
    </r>
    <r>
      <rPr>
        <sz val="11"/>
        <color theme="1"/>
        <rFont val="Calibri"/>
        <family val="2"/>
        <scheme val="minor"/>
      </rPr>
      <t xml:space="preserve"> Is the Partnership adequately resourced and supported?</t>
    </r>
  </si>
  <si>
    <r>
      <rPr>
        <b/>
        <sz val="11"/>
        <color theme="1"/>
        <rFont val="Calibri"/>
        <family val="2"/>
        <scheme val="minor"/>
      </rPr>
      <t>c. Capacity:</t>
    </r>
    <r>
      <rPr>
        <sz val="11"/>
        <color theme="1"/>
        <rFont val="Calibri"/>
        <family val="2"/>
        <scheme val="minor"/>
      </rPr>
      <t xml:space="preserve"> Does the Partnership have the capacity, skills and expertise to deliver the Strategy?</t>
    </r>
  </si>
  <si>
    <r>
      <rPr>
        <b/>
        <sz val="11"/>
        <color theme="1"/>
        <rFont val="Calibri"/>
        <family val="2"/>
        <scheme val="minor"/>
      </rPr>
      <t>d. Evaluation:</t>
    </r>
    <r>
      <rPr>
        <sz val="11"/>
        <color theme="1"/>
        <rFont val="Calibri"/>
        <family val="2"/>
        <scheme val="minor"/>
      </rPr>
      <t xml:space="preserve"> Is the Strategy regularly evaluated, reviewed and refreshed?</t>
    </r>
  </si>
  <si>
    <t>a. Resourced</t>
  </si>
  <si>
    <t>b. Commitment</t>
  </si>
  <si>
    <t>c. Capacity</t>
  </si>
  <si>
    <t>d. Evaluation</t>
  </si>
  <si>
    <t>Long-term resource and support strategy in place and resources secured in short and long term</t>
  </si>
  <si>
    <t>Resource needs either very low or not yet determined - and no strategy</t>
  </si>
  <si>
    <t>Resource requirements determined and strategy being developed based on action plan delivery and sustaining the partnership</t>
  </si>
  <si>
    <t>Little or no commitment required or expected from partners</t>
  </si>
  <si>
    <t>Commitment and responsibilities understood and agreed by key partners</t>
  </si>
  <si>
    <t>Beginning to map/audit relevant skills and experience of partners and identify partnership's needs</t>
  </si>
  <si>
    <t>Partnership has the capacity to deliver the food strategy and sustain the partnership</t>
  </si>
  <si>
    <t>Evaluation programme being developed using tools to measure progress and monitor impact</t>
  </si>
  <si>
    <t>Evaluation and monitoring system fully developed and implemented with regular reviews</t>
  </si>
  <si>
    <t>Partnership involved with developing indicators to measure impact of the strategy</t>
  </si>
  <si>
    <t>Partnership is dependant on key individuals/partners without whom it would not survive</t>
  </si>
  <si>
    <t>Partnership could survive if key partners/individuals were to leave</t>
  </si>
  <si>
    <r>
      <t xml:space="preserve">e. Sub-structure: </t>
    </r>
    <r>
      <rPr>
        <sz val="11"/>
        <color theme="1"/>
        <rFont val="Calibri"/>
        <family val="2"/>
        <scheme val="minor"/>
      </rPr>
      <t xml:space="preserve">Have targeted working groups been established for specific food issues? </t>
    </r>
  </si>
  <si>
    <r>
      <rPr>
        <b/>
        <sz val="11"/>
        <color theme="1"/>
        <rFont val="Calibri"/>
        <family val="2"/>
        <scheme val="minor"/>
      </rPr>
      <t xml:space="preserve">c. Structure: </t>
    </r>
    <r>
      <rPr>
        <sz val="11"/>
        <color theme="1"/>
        <rFont val="Calibri"/>
        <family val="2"/>
        <scheme val="minor"/>
      </rPr>
      <t>Does the Partnership have a clear organisational structure and constitution?</t>
    </r>
    <r>
      <rPr>
        <b/>
        <sz val="11"/>
        <color theme="1"/>
        <rFont val="Calibri"/>
        <family val="2"/>
        <scheme val="minor"/>
      </rPr>
      <t/>
    </r>
  </si>
  <si>
    <r>
      <t xml:space="preserve">d. Integration: </t>
    </r>
    <r>
      <rPr>
        <sz val="11"/>
        <color theme="1"/>
        <rFont val="Calibri"/>
        <family val="2"/>
        <scheme val="minor"/>
      </rPr>
      <t>Does the partnership formally link into existing governance structures?</t>
    </r>
  </si>
  <si>
    <t>c. Organisational structure</t>
  </si>
  <si>
    <t>e. Sub-structures</t>
  </si>
  <si>
    <t>Draft vision verified and endorsed</t>
  </si>
  <si>
    <r>
      <rPr>
        <b/>
        <sz val="11"/>
        <color theme="1"/>
        <rFont val="Calibri"/>
        <family val="2"/>
        <scheme val="minor"/>
      </rPr>
      <t>a. Whole food system:</t>
    </r>
    <r>
      <rPr>
        <sz val="11"/>
        <color theme="1"/>
        <rFont val="Calibri"/>
        <family val="2"/>
        <scheme val="minor"/>
      </rPr>
      <t xml:space="preserve"> Does the Strategy adopt a whole food system approach? </t>
    </r>
  </si>
  <si>
    <t xml:space="preserve">Local communities being consulted about issues and strategy and agreeing on action areas </t>
  </si>
  <si>
    <t>based on local food sector priorities - the basis for a local food action plan</t>
  </si>
  <si>
    <t>The partnership and strategy don't specifically aim to influence policy impacting the food sector</t>
  </si>
  <si>
    <t>What is your name?</t>
  </si>
  <si>
    <t>Date:</t>
  </si>
  <si>
    <t>Day</t>
  </si>
  <si>
    <t>Year</t>
  </si>
  <si>
    <t>January</t>
  </si>
  <si>
    <t>February</t>
  </si>
  <si>
    <t>March</t>
  </si>
  <si>
    <t>April</t>
  </si>
  <si>
    <t>May</t>
  </si>
  <si>
    <t>June</t>
  </si>
  <si>
    <t>July</t>
  </si>
  <si>
    <t>August</t>
  </si>
  <si>
    <t>September</t>
  </si>
  <si>
    <t>October</t>
  </si>
  <si>
    <t>November</t>
  </si>
  <si>
    <t>December</t>
  </si>
  <si>
    <t>your Health Check?</t>
  </si>
  <si>
    <t>Please complete this front sheet before starting your Health Check</t>
  </si>
  <si>
    <t>What is the name of your Food Partnership / strategic food organisation?</t>
  </si>
  <si>
    <t>I'll complete it by myself</t>
  </si>
  <si>
    <t>I'll complete it myself with SFC support team facilitation by 'phone</t>
  </si>
  <si>
    <t>I'll complete it myself with SFC support team facilitation in person</t>
  </si>
  <si>
    <t>I'll complete it with my local steering group/management team</t>
  </si>
  <si>
    <t>I'll facilitate a Health Check workshop</t>
  </si>
  <si>
    <t>An SFC advisor will facilitate a Health Check workshop</t>
  </si>
  <si>
    <t>Another facilitator will facilitate a Health Check workshop</t>
  </si>
  <si>
    <t>Other (say what in the comments box)</t>
  </si>
  <si>
    <t>d. Outcomes</t>
  </si>
  <si>
    <t>Working towards Bronze award</t>
  </si>
  <si>
    <t>Achieved Bronze award</t>
  </si>
  <si>
    <t>Working towards Silver award</t>
  </si>
  <si>
    <t>Achieved Silver award</t>
  </si>
  <si>
    <t>Achieved Gold award</t>
  </si>
  <si>
    <t>New cities/places just beginning the process of partnership development - no formal structure</t>
  </si>
  <si>
    <r>
      <rPr>
        <b/>
        <sz val="11"/>
        <color theme="1"/>
        <rFont val="Calibri"/>
        <family val="2"/>
        <scheme val="minor"/>
      </rPr>
      <t>c. Commitment:</t>
    </r>
    <r>
      <rPr>
        <sz val="11"/>
        <color theme="1"/>
        <rFont val="Calibri"/>
        <family val="2"/>
        <scheme val="minor"/>
      </rPr>
      <t xml:space="preserve"> Is the Partnership active and engaged?</t>
    </r>
  </si>
  <si>
    <t>New cities/places just beginning to consider partner roles and responsibilities</t>
  </si>
  <si>
    <t>Draft strategy being developed – reflecting existing city/area-wide priorities</t>
  </si>
  <si>
    <t>Strategy integrated with existing city/area-wide priorities, strategies and agenda</t>
  </si>
  <si>
    <t>1 or 2</t>
  </si>
  <si>
    <t>3 or 4</t>
  </si>
  <si>
    <t>5 or 6</t>
  </si>
  <si>
    <t>e. SFC Awards</t>
  </si>
  <si>
    <r>
      <rPr>
        <b/>
        <sz val="11"/>
        <color theme="1"/>
        <rFont val="Calibri"/>
        <family val="2"/>
        <scheme val="minor"/>
      </rPr>
      <t>c. Campaign focus:</t>
    </r>
    <r>
      <rPr>
        <sz val="11"/>
        <color theme="1"/>
        <rFont val="Calibri"/>
        <family val="2"/>
        <scheme val="minor"/>
      </rPr>
      <t xml:space="preserve"> Where appropriate does the Strategy reflect and engage with national, regional and local campaigns?</t>
    </r>
  </si>
  <si>
    <t>c. Campaign focus</t>
  </si>
  <si>
    <t>Working beyond Silver award - towards Gold award</t>
  </si>
  <si>
    <t>New cities/places beginning to review local policy environment</t>
  </si>
  <si>
    <t>Review of current local policy &amp; existing city/area-wide strategies with food relevance completed</t>
  </si>
  <si>
    <t>Strategy fully reflects key policy areas &amp; existing, relevant local/regional/national strategies</t>
  </si>
  <si>
    <t>Strategy aligns itself with and reflects current city/area-wide strategies and policies</t>
  </si>
  <si>
    <t>Strategy is fully integrated with the city/area planning framework, strategies and policy</t>
  </si>
  <si>
    <t>Healthy and sustainable food is referred to and recognised in city/area policies and strategies</t>
  </si>
  <si>
    <t>Healthy and sustainable food is actively promoted through city/area policies and strategies</t>
  </si>
  <si>
    <t>Skills and experience within the Partnership are matched to roles and responsibilities and additional capacity is being built through training/support.</t>
  </si>
  <si>
    <t>Little or no monitoring or evaluation of the Partnership nor the impact of the strategy</t>
  </si>
  <si>
    <r>
      <rPr>
        <b/>
        <sz val="11"/>
        <color theme="1"/>
        <rFont val="Calibri"/>
        <family val="2"/>
        <scheme val="minor"/>
      </rPr>
      <t>e. Visibility/Identity:</t>
    </r>
    <r>
      <rPr>
        <sz val="11"/>
        <color theme="1"/>
        <rFont val="Calibri"/>
        <family val="2"/>
        <scheme val="minor"/>
      </rPr>
      <t xml:space="preserve"> Is the Strategy visible with a strong identity/logo/brand?</t>
    </r>
  </si>
  <si>
    <t xml:space="preserve"> </t>
  </si>
  <si>
    <r>
      <rPr>
        <b/>
        <sz val="11"/>
        <color theme="1"/>
        <rFont val="Calibri"/>
        <family val="2"/>
        <scheme val="minor"/>
      </rPr>
      <t>b. Participation:</t>
    </r>
    <r>
      <rPr>
        <sz val="11"/>
        <color theme="1"/>
        <rFont val="Calibri"/>
        <family val="2"/>
        <scheme val="minor"/>
      </rPr>
      <t xml:space="preserve"> Do key Local Authority, Public Health and other key stakeholders participate?</t>
    </r>
  </si>
  <si>
    <t>the Health Check can be completed by groups in a Health Check Workshop (with the city/place's food partnership steering group or key stakeholders) - print out the Health Check Dial on A3 paper and attach it to the centre of a flip-chart to display it and record the group's discussion</t>
  </si>
  <si>
    <r>
      <rPr>
        <b/>
        <sz val="11"/>
        <color theme="1"/>
        <rFont val="Calibri"/>
        <family val="2"/>
        <scheme val="minor"/>
      </rPr>
      <t>d. Integration:</t>
    </r>
    <r>
      <rPr>
        <sz val="11"/>
        <color theme="1"/>
        <rFont val="Calibri"/>
        <family val="2"/>
        <scheme val="minor"/>
      </rPr>
      <t xml:space="preserve"> Does the Strategy reflect and integrate with existing city/place priorities?</t>
    </r>
  </si>
  <si>
    <r>
      <rPr>
        <b/>
        <sz val="11"/>
        <color theme="1"/>
        <rFont val="Calibri"/>
        <family val="2"/>
        <scheme val="minor"/>
      </rPr>
      <t>b. Integration:</t>
    </r>
    <r>
      <rPr>
        <sz val="11"/>
        <color theme="1"/>
        <rFont val="Calibri"/>
        <family val="2"/>
        <scheme val="minor"/>
      </rPr>
      <t xml:space="preserve"> Is the strategy consistent with and does it reflect other related city/place strategies and action plans?</t>
    </r>
  </si>
  <si>
    <t xml:space="preserve">All of the Health Check functions described above are made more valuable if the process is repeated. This allows your Partnership to see changes across time in your Partnership’s strength and functionality.      </t>
  </si>
  <si>
    <t xml:space="preserve">The information will be used to inform the evaluation of our programme as a whole by University of the West of England. The Health Checks will be for our information only and will not be made public unless agreed to with the Partnership. </t>
  </si>
  <si>
    <t>Consider each category in turn and colour in the 6 segments of the dial to give a visual representation of the Health Check as a basis for discussion.  Alternatively mark a cross on each axis and when all are completed join the crosses together.</t>
  </si>
  <si>
    <t xml:space="preserve">Take each category page (worksheet tab) in turn - in whichever order you like - and score each question using the drop down menu.  The score will be averaged and the Health Check Dial will be generated and completed automatically.  </t>
  </si>
  <si>
    <t xml:space="preserve">          1. Partnership structure</t>
  </si>
  <si>
    <t xml:space="preserve">          3. Strategy development</t>
  </si>
  <si>
    <t xml:space="preserve">          4. Strategy delivery</t>
  </si>
  <si>
    <t xml:space="preserve">          5. Policy impact</t>
  </si>
  <si>
    <t>Or:</t>
  </si>
  <si>
    <t>Score each category separately, in any order:</t>
  </si>
  <si>
    <t>Scoring guide (some examples of what to consider):</t>
  </si>
  <si>
    <t xml:space="preserve">Average score </t>
  </si>
  <si>
    <t xml:space="preserve">Scoring guide (some examples of what to consider): </t>
  </si>
  <si>
    <t xml:space="preserve">Scoring guide (some examples of what to consider):                  </t>
  </si>
  <si>
    <t xml:space="preserve">Scoring guide (some examples of what to consider):  </t>
  </si>
  <si>
    <r>
      <t xml:space="preserve">         </t>
    </r>
    <r>
      <rPr>
        <b/>
        <sz val="12"/>
        <color theme="1"/>
        <rFont val="Arial"/>
        <family val="2"/>
      </rPr>
      <t>What is your role/title?</t>
    </r>
  </si>
  <si>
    <r>
      <rPr>
        <b/>
        <sz val="12"/>
        <color theme="1"/>
        <rFont val="Arial"/>
        <family val="2"/>
      </rPr>
      <t>How will you complete</t>
    </r>
    <r>
      <rPr>
        <b/>
        <sz val="12"/>
        <color theme="1"/>
        <rFont val="Calibri"/>
        <family val="2"/>
        <scheme val="minor"/>
      </rPr>
      <t xml:space="preserve"> </t>
    </r>
  </si>
  <si>
    <r>
      <rPr>
        <b/>
        <sz val="12"/>
        <color theme="1"/>
        <rFont val="Arial"/>
        <family val="2"/>
      </rPr>
      <t xml:space="preserve">Comments: </t>
    </r>
    <r>
      <rPr>
        <sz val="11"/>
        <color theme="1"/>
        <rFont val="Arial"/>
        <family val="2"/>
      </rPr>
      <t>For example: any aspects that work well for you; any unclear statements; any difficulties with the scoring system</t>
    </r>
  </si>
  <si>
    <r>
      <rPr>
        <b/>
        <sz val="12"/>
        <color theme="1"/>
        <rFont val="Arial"/>
        <family val="2"/>
      </rPr>
      <t>Month</t>
    </r>
    <r>
      <rPr>
        <b/>
        <sz val="12"/>
        <color theme="1"/>
        <rFont val="Calibri"/>
        <family val="2"/>
        <scheme val="minor"/>
      </rPr>
      <t xml:space="preserve"> </t>
    </r>
  </si>
  <si>
    <r>
      <rPr>
        <b/>
        <sz val="11"/>
        <color theme="1"/>
        <rFont val="Arial"/>
        <family val="2"/>
      </rPr>
      <t>Either:</t>
    </r>
    <r>
      <rPr>
        <sz val="11"/>
        <color theme="1"/>
        <rFont val="Arial"/>
        <family val="2"/>
      </rPr>
      <t xml:space="preserve"> </t>
    </r>
    <r>
      <rPr>
        <b/>
        <sz val="11"/>
        <color theme="1"/>
        <rFont val="Calibri"/>
        <family val="2"/>
        <scheme val="minor"/>
      </rPr>
      <t/>
    </r>
  </si>
  <si>
    <r>
      <rPr>
        <b/>
        <sz val="11"/>
        <color theme="1"/>
        <rFont val="Arial"/>
        <family val="2"/>
      </rPr>
      <t>For each category</t>
    </r>
    <r>
      <rPr>
        <sz val="11"/>
        <color theme="1"/>
        <rFont val="Arial"/>
        <family val="2"/>
      </rPr>
      <t xml:space="preserve"> score each question separately out of 6. The score guide provides some examples of how to score each question.  The examples are only there to help you think about your score and are not rigid requirements.</t>
    </r>
  </si>
  <si>
    <r>
      <rPr>
        <b/>
        <sz val="11"/>
        <color theme="1"/>
        <rFont val="Arial"/>
        <family val="2"/>
      </rPr>
      <t>If you are using the Excel work sheet:</t>
    </r>
    <r>
      <rPr>
        <sz val="11"/>
        <color theme="1"/>
        <rFont val="Arial"/>
        <family val="2"/>
      </rPr>
      <t xml:space="preserve"> </t>
    </r>
  </si>
  <si>
    <r>
      <rPr>
        <b/>
        <sz val="11"/>
        <color theme="1"/>
        <rFont val="Arial"/>
        <family val="2"/>
      </rPr>
      <t>If you are using a print out of the Health Check dial:</t>
    </r>
    <r>
      <rPr>
        <sz val="11"/>
        <color theme="1"/>
        <rFont val="Arial"/>
        <family val="2"/>
      </rPr>
      <t xml:space="preserve">      </t>
    </r>
    <r>
      <rPr>
        <sz val="11"/>
        <color theme="1"/>
        <rFont val="Calibri"/>
        <family val="2"/>
        <scheme val="minor"/>
      </rPr>
      <t xml:space="preserve">                          </t>
    </r>
  </si>
  <si>
    <r>
      <rPr>
        <b/>
        <sz val="11"/>
        <color theme="1"/>
        <rFont val="Arial"/>
        <family val="2"/>
      </rPr>
      <t>If working individually</t>
    </r>
    <r>
      <rPr>
        <sz val="11"/>
        <color theme="1"/>
        <rFont val="Arial"/>
        <family val="2"/>
      </rPr>
      <t xml:space="preserve"> add comments and clarifications to the Health Check Dial explaining the overall category score and the score for each sub-question.</t>
    </r>
  </si>
  <si>
    <r>
      <rPr>
        <b/>
        <sz val="11"/>
        <color theme="1"/>
        <rFont val="Arial"/>
        <family val="2"/>
      </rPr>
      <t>If working as a group</t>
    </r>
    <r>
      <rPr>
        <sz val="11"/>
        <color theme="1"/>
        <rFont val="Arial"/>
        <family val="2"/>
      </rPr>
      <t xml:space="preserve"> discuss each category and question as a group before determining a score and recording main points of the discussion (consensus/disagreement etc.) on the Health Check Dial chart.</t>
    </r>
  </si>
  <si>
    <r>
      <rPr>
        <b/>
        <sz val="11"/>
        <color theme="1"/>
        <rFont val="Arial"/>
        <family val="2"/>
      </rPr>
      <t>Note:</t>
    </r>
    <r>
      <rPr>
        <sz val="11"/>
        <color theme="1"/>
        <rFont val="Arial"/>
        <family val="2"/>
      </rPr>
      <t xml:space="preserve"> as you complete each of the 6 Health Check worksheets </t>
    </r>
  </si>
  <si>
    <t>HEALTH CHECK GUIDE</t>
  </si>
  <si>
    <t xml:space="preserve">          2. Partnership working</t>
  </si>
  <si>
    <t xml:space="preserve">          6. Partnership resilience</t>
  </si>
  <si>
    <t>Partnership working</t>
  </si>
  <si>
    <t>Partnership resilience</t>
  </si>
  <si>
    <t>2. Partnership working</t>
  </si>
  <si>
    <t>6. Partnership resilience</t>
  </si>
  <si>
    <t>SUSTAINABLE FOOD PLACES PARTNERSHIP HEALTH CHECK</t>
  </si>
  <si>
    <t xml:space="preserve">The SFP Health Check is designed to help you gain a clearer picture of your Partnership’s strengths and weaknesses and where to focus resources. This then also helps the SFP team to best direct support to enable stronger partnerships and progress towards an SFP award.  </t>
  </si>
  <si>
    <r>
      <rPr>
        <b/>
        <sz val="11"/>
        <color theme="1"/>
        <rFont val="Arial"/>
        <family val="2"/>
      </rPr>
      <t xml:space="preserve">The SFP Health Check is designed and developed by   </t>
    </r>
    <r>
      <rPr>
        <sz val="11"/>
        <color theme="1"/>
        <rFont val="Calibri"/>
        <family val="2"/>
        <scheme val="minor"/>
      </rPr>
      <t xml:space="preserve">                             </t>
    </r>
    <r>
      <rPr>
        <b/>
        <sz val="11"/>
        <color theme="1"/>
        <rFont val="Calibri"/>
        <family val="2"/>
        <scheme val="minor"/>
      </rPr>
      <t xml:space="preserve">           </t>
    </r>
  </si>
  <si>
    <t xml:space="preserve">The Health Check is designed to help Sustainable Food Places review and assess their progress by checking their current position against 6 Health Check categories representing their organisational structure and function.  </t>
  </si>
  <si>
    <t xml:space="preserve">The Health Check can be used by places as a basis for discussion and sharing perspectives on progress, and to help identify where effort needs to be focused or where support is required.  It can also be used to help the Sustainable Food Places Network understand each city/place's progress and support needs. </t>
  </si>
  <si>
    <t>the Health Check can be completed by individuals (the food partnership co-ordinator, Chair or a steering group member) - using the Excel work sheet on-screen or using a print out of the Health Check Dial and the tables of questions for each category</t>
  </si>
  <si>
    <r>
      <rPr>
        <b/>
        <sz val="11"/>
        <color theme="1"/>
        <rFont val="Calibri"/>
        <family val="2"/>
        <scheme val="minor"/>
      </rPr>
      <t xml:space="preserve">d. Outcomes: </t>
    </r>
    <r>
      <rPr>
        <sz val="11"/>
        <color theme="1"/>
        <rFont val="Calibri"/>
        <family val="2"/>
        <scheme val="minor"/>
      </rPr>
      <t xml:space="preserve">Is your strategy leading to outcomes across the 6 SFP key food issues? </t>
    </r>
  </si>
  <si>
    <r>
      <rPr>
        <b/>
        <sz val="11"/>
        <color theme="1"/>
        <rFont val="Calibri"/>
        <family val="2"/>
        <scheme val="minor"/>
      </rPr>
      <t xml:space="preserve">e. </t>
    </r>
    <r>
      <rPr>
        <sz val="6"/>
        <color theme="1"/>
        <rFont val="Calibri"/>
        <family val="2"/>
        <scheme val="minor"/>
      </rPr>
      <t xml:space="preserve"> </t>
    </r>
    <r>
      <rPr>
        <b/>
        <sz val="11"/>
        <color theme="1"/>
        <rFont val="Calibri"/>
        <family val="2"/>
        <scheme val="minor"/>
      </rPr>
      <t xml:space="preserve">SFP awards: </t>
    </r>
    <r>
      <rPr>
        <sz val="11"/>
        <color theme="1"/>
        <rFont val="Calibri"/>
        <family val="2"/>
        <scheme val="minor"/>
      </rPr>
      <t>Is your Partnership working towards or has it achieved an SFP Award?</t>
    </r>
  </si>
  <si>
    <t>Work yet to begin on addressing the SFP key food issues</t>
  </si>
  <si>
    <t>Work leading to significant outcomes under 1 or 2 of the SFP key food issues is happening</t>
  </si>
  <si>
    <t>Work leading to significant outcomes under 3 or 4 of the SFP key food issues is happening</t>
  </si>
  <si>
    <t>Work leading to significant outcomes under 5 or 6 of the SFP key food issues is happening</t>
  </si>
  <si>
    <r>
      <rPr>
        <b/>
        <sz val="11"/>
        <color theme="1"/>
        <rFont val="Calibri"/>
        <family val="2"/>
        <scheme val="minor"/>
      </rPr>
      <t>e. SFP Network engagement:</t>
    </r>
    <r>
      <rPr>
        <sz val="11"/>
        <color theme="1"/>
        <rFont val="Calibri"/>
        <family val="2"/>
        <scheme val="minor"/>
      </rPr>
      <t xml:space="preserve"> Is the Partnership engaged with and supported by the SFP Network?</t>
    </r>
  </si>
  <si>
    <t>e. SFP Network engagement</t>
  </si>
  <si>
    <t>Engaged with and accessing information on the SFP website and through the email group only</t>
  </si>
  <si>
    <t xml:space="preserve">Contributing to SFP resources, attending workshops and conferences &amp; participating in webinars </t>
  </si>
  <si>
    <t>Providing advice, guidance, support and expertise to other cities/places through the SFP Network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</si>
</sst>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b/>
      <sz val="14"/>
      <color theme="1"/>
      <name val="Calibri"/>
      <family val="2"/>
      <scheme val="minor"/>
    </font>
    <font>
      <b/>
      <sz val="11"/>
      <color rgb="FF000000"/>
      <name val="Calibri"/>
      <family val="2"/>
    </font>
    <font>
      <sz val="11"/>
      <color theme="1"/>
      <name val="Calibri"/>
      <family val="2"/>
    </font>
    <font>
      <sz val="12"/>
      <color theme="1"/>
      <name val="Calibri"/>
      <family val="2"/>
      <scheme val="minor"/>
    </font>
    <font>
      <b/>
      <sz val="12"/>
      <color theme="1"/>
      <name val="Calibri"/>
      <family val="2"/>
      <scheme val="minor"/>
    </font>
    <font>
      <sz val="6"/>
      <color theme="1"/>
      <name val="Calibri"/>
      <family val="2"/>
      <scheme val="minor"/>
    </font>
    <font>
      <sz val="9"/>
      <color indexed="81"/>
      <name val="Calibri"/>
      <family val="2"/>
      <scheme val="minor"/>
    </font>
    <font>
      <b/>
      <sz val="9"/>
      <color indexed="81"/>
      <name val="Calibri"/>
      <family val="2"/>
      <scheme val="minor"/>
    </font>
    <font>
      <b/>
      <sz val="11"/>
      <color indexed="81"/>
      <name val="Calibri"/>
      <family val="2"/>
      <scheme val="minor"/>
    </font>
    <font>
      <sz val="9"/>
      <color indexed="81"/>
      <name val="Tahoma"/>
      <family val="2"/>
    </font>
    <font>
      <sz val="11"/>
      <color theme="0"/>
      <name val="Calibri"/>
      <family val="2"/>
      <scheme val="minor"/>
    </font>
    <font>
      <b/>
      <sz val="14"/>
      <color theme="0"/>
      <name val="Calibri"/>
      <family val="2"/>
      <scheme val="minor"/>
    </font>
    <font>
      <b/>
      <sz val="11"/>
      <color theme="1"/>
      <name val="Calibri"/>
      <family val="2"/>
    </font>
    <font>
      <sz val="11"/>
      <color theme="1"/>
      <name val="Arial"/>
      <family val="2"/>
    </font>
    <font>
      <b/>
      <sz val="14"/>
      <color theme="0"/>
      <name val="Arial"/>
      <family val="2"/>
    </font>
    <font>
      <b/>
      <sz val="14"/>
      <color rgb="FFEB2A7B"/>
      <name val="Arial"/>
      <family val="2"/>
    </font>
    <font>
      <b/>
      <sz val="12"/>
      <color theme="1"/>
      <name val="Arial"/>
      <family val="2"/>
    </font>
    <font>
      <b/>
      <sz val="11"/>
      <color theme="1"/>
      <name val="Arial"/>
      <family val="2"/>
    </font>
  </fonts>
  <fills count="3">
    <fill>
      <patternFill patternType="none"/>
    </fill>
    <fill>
      <patternFill patternType="gray125"/>
    </fill>
    <fill>
      <patternFill patternType="solid">
        <fgColor rgb="FF14B7FA"/>
        <bgColor indexed="64"/>
      </patternFill>
    </fill>
  </fills>
  <borders count="19">
    <border>
      <left/>
      <right/>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right/>
      <top style="medium">
        <color theme="0" tint="-0.499984740745262"/>
      </top>
      <bottom style="medium">
        <color theme="0" tint="-0.499984740745262"/>
      </bottom>
      <diagonal/>
    </border>
    <border>
      <left/>
      <right/>
      <top/>
      <bottom style="medium">
        <color theme="0" tint="-0.499984740745262"/>
      </bottom>
      <diagonal/>
    </border>
    <border>
      <left style="thick">
        <color theme="0" tint="-0.34998626667073579"/>
      </left>
      <right style="thick">
        <color theme="0" tint="-0.34998626667073579"/>
      </right>
      <top style="thick">
        <color theme="0" tint="-0.34998626667073579"/>
      </top>
      <bottom style="thick">
        <color theme="0" tint="-0.34998626667073579"/>
      </bottom>
      <diagonal/>
    </border>
    <border>
      <left style="thick">
        <color theme="0" tint="-0.34998626667073579"/>
      </left>
      <right/>
      <top style="thick">
        <color theme="0" tint="-0.34998626667073579"/>
      </top>
      <bottom style="thick">
        <color theme="0" tint="-0.34998626667073579"/>
      </bottom>
      <diagonal/>
    </border>
    <border>
      <left/>
      <right/>
      <top style="thick">
        <color theme="0" tint="-0.34998626667073579"/>
      </top>
      <bottom style="thick">
        <color theme="0" tint="-0.34998626667073579"/>
      </bottom>
      <diagonal/>
    </border>
    <border>
      <left/>
      <right style="thick">
        <color theme="0" tint="-0.34998626667073579"/>
      </right>
      <top style="thick">
        <color theme="0" tint="-0.34998626667073579"/>
      </top>
      <bottom style="thick">
        <color theme="0" tint="-0.34998626667073579"/>
      </bottom>
      <diagonal/>
    </border>
    <border>
      <left style="thick">
        <color theme="0" tint="-0.34998626667073579"/>
      </left>
      <right/>
      <top style="thick">
        <color theme="0" tint="-0.34998626667073579"/>
      </top>
      <bottom/>
      <diagonal/>
    </border>
    <border>
      <left/>
      <right/>
      <top style="thick">
        <color theme="0" tint="-0.34998626667073579"/>
      </top>
      <bottom/>
      <diagonal/>
    </border>
    <border>
      <left/>
      <right style="thick">
        <color theme="0" tint="-0.34998626667073579"/>
      </right>
      <top style="thick">
        <color theme="0" tint="-0.34998626667073579"/>
      </top>
      <bottom/>
      <diagonal/>
    </border>
    <border>
      <left style="thick">
        <color theme="0" tint="-0.34998626667073579"/>
      </left>
      <right/>
      <top/>
      <bottom/>
      <diagonal/>
    </border>
    <border>
      <left/>
      <right style="thick">
        <color theme="0" tint="-0.34998626667073579"/>
      </right>
      <top/>
      <bottom/>
      <diagonal/>
    </border>
    <border>
      <left style="thick">
        <color theme="0" tint="-0.34998626667073579"/>
      </left>
      <right/>
      <top/>
      <bottom style="thick">
        <color theme="0" tint="-0.34998626667073579"/>
      </bottom>
      <diagonal/>
    </border>
    <border>
      <left/>
      <right/>
      <top/>
      <bottom style="thick">
        <color theme="0" tint="-0.34998626667073579"/>
      </bottom>
      <diagonal/>
    </border>
    <border>
      <left/>
      <right style="thick">
        <color theme="0" tint="-0.34998626667073579"/>
      </right>
      <top/>
      <bottom style="thick">
        <color theme="0" tint="-0.34998626667073579"/>
      </bottom>
      <diagonal/>
    </border>
  </borders>
  <cellStyleXfs count="1">
    <xf numFmtId="0" fontId="0" fillId="0" borderId="0"/>
  </cellStyleXfs>
  <cellXfs count="114">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right"/>
    </xf>
    <xf numFmtId="0" fontId="0" fillId="0" borderId="0" xfId="0" applyAlignment="1">
      <alignment wrapText="1"/>
    </xf>
    <xf numFmtId="0" fontId="1" fillId="0" borderId="0" xfId="0" applyFont="1" applyAlignment="1">
      <alignment wrapText="1"/>
    </xf>
    <xf numFmtId="0" fontId="1" fillId="0" borderId="0" xfId="0" applyFont="1" applyAlignment="1">
      <alignment horizontal="right" wrapText="1"/>
    </xf>
    <xf numFmtId="0" fontId="0" fillId="0" borderId="0" xfId="0" applyAlignment="1">
      <alignment horizontal="left" wrapText="1"/>
    </xf>
    <xf numFmtId="0" fontId="0" fillId="0" borderId="0" xfId="0" applyAlignment="1">
      <alignment horizontal="left" vertical="top" wrapText="1"/>
    </xf>
    <xf numFmtId="0" fontId="3" fillId="0" borderId="0" xfId="0" applyFont="1" applyBorder="1"/>
    <xf numFmtId="0" fontId="4" fillId="0" borderId="0" xfId="0" applyFont="1" applyBorder="1"/>
    <xf numFmtId="0" fontId="6" fillId="0" borderId="0" xfId="0" applyFont="1"/>
    <xf numFmtId="0" fontId="5" fillId="0" borderId="0" xfId="0" applyFont="1"/>
    <xf numFmtId="0" fontId="0" fillId="0" borderId="0" xfId="0" applyProtection="1"/>
    <xf numFmtId="0" fontId="0" fillId="0" borderId="0" xfId="0" applyFont="1"/>
    <xf numFmtId="0" fontId="4" fillId="0" borderId="6" xfId="0" applyFont="1" applyBorder="1" applyAlignment="1" applyProtection="1">
      <alignment wrapText="1"/>
      <protection locked="0"/>
    </xf>
    <xf numFmtId="0" fontId="0" fillId="0" borderId="0" xfId="0" applyAlignment="1">
      <alignment horizontal="center" vertical="top"/>
    </xf>
    <xf numFmtId="0" fontId="0" fillId="0" borderId="0" xfId="0" applyAlignment="1"/>
    <xf numFmtId="0" fontId="1" fillId="0" borderId="0" xfId="0" applyFont="1" applyAlignment="1">
      <alignment horizontal="left" vertical="top" wrapText="1"/>
    </xf>
    <xf numFmtId="0" fontId="5" fillId="0" borderId="7" xfId="0" applyFont="1" applyBorder="1" applyAlignment="1" applyProtection="1">
      <alignment horizontal="center" vertical="center"/>
      <protection locked="0"/>
    </xf>
    <xf numFmtId="0" fontId="5" fillId="0" borderId="0" xfId="0" applyFont="1" applyAlignment="1">
      <alignment vertical="center"/>
    </xf>
    <xf numFmtId="0" fontId="6" fillId="0" borderId="0" xfId="0" applyFont="1" applyAlignment="1">
      <alignment horizontal="center"/>
    </xf>
    <xf numFmtId="0" fontId="0" fillId="0" borderId="0" xfId="0" applyFont="1" applyAlignment="1">
      <alignment horizontal="left" wrapText="1"/>
    </xf>
    <xf numFmtId="0" fontId="0" fillId="0" borderId="0" xfId="0" applyAlignment="1">
      <alignment horizontal="center" vertical="center"/>
    </xf>
    <xf numFmtId="0" fontId="0" fillId="0" borderId="0" xfId="0" applyAlignment="1">
      <alignment vertical="top"/>
    </xf>
    <xf numFmtId="0" fontId="0" fillId="0" borderId="1" xfId="0" applyBorder="1" applyAlignment="1" applyProtection="1">
      <alignment horizontal="center" vertical="top"/>
      <protection locked="0"/>
    </xf>
    <xf numFmtId="0" fontId="0" fillId="0" borderId="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1" fillId="0" borderId="0" xfId="0" applyFont="1" applyAlignment="1">
      <alignment horizontal="left" vertical="top"/>
    </xf>
    <xf numFmtId="0" fontId="4" fillId="0" borderId="1" xfId="0" applyFont="1" applyBorder="1" applyAlignment="1" applyProtection="1">
      <alignment horizontal="left" vertical="top" wrapText="1"/>
      <protection locked="0"/>
    </xf>
    <xf numFmtId="0" fontId="4" fillId="0" borderId="1" xfId="0" applyFont="1" applyBorder="1" applyAlignment="1" applyProtection="1">
      <alignment horizontal="left" wrapText="1"/>
      <protection locked="0"/>
    </xf>
    <xf numFmtId="0" fontId="0" fillId="0" borderId="0" xfId="0" applyAlignment="1">
      <alignment horizontal="left" vertical="top"/>
    </xf>
    <xf numFmtId="0" fontId="0" fillId="0" borderId="0" xfId="0" applyFont="1" applyAlignment="1">
      <alignment horizontal="left" vertical="top"/>
    </xf>
    <xf numFmtId="0" fontId="4" fillId="0" borderId="5" xfId="0" applyFont="1" applyBorder="1" applyAlignment="1" applyProtection="1">
      <alignment horizontal="left" vertical="top" wrapText="1"/>
      <protection locked="0"/>
    </xf>
    <xf numFmtId="0" fontId="3" fillId="0" borderId="0" xfId="0" applyFont="1" applyBorder="1" applyAlignment="1">
      <alignment horizontal="left" vertical="top"/>
    </xf>
    <xf numFmtId="0" fontId="1" fillId="0" borderId="0" xfId="0" applyFont="1" applyAlignment="1">
      <alignment horizontal="left"/>
    </xf>
    <xf numFmtId="0" fontId="0" fillId="0" borderId="6" xfId="0" applyBorder="1" applyAlignment="1" applyProtection="1">
      <alignment horizontal="left" wrapText="1"/>
      <protection locked="0"/>
    </xf>
    <xf numFmtId="0" fontId="0" fillId="0" borderId="0" xfId="0" applyFont="1" applyAlignment="1">
      <alignment horizontal="left" vertical="top" wrapText="1"/>
    </xf>
    <xf numFmtId="0" fontId="0" fillId="0" borderId="1" xfId="0" applyFill="1" applyBorder="1" applyAlignment="1" applyProtection="1">
      <alignment horizontal="left" vertical="top"/>
      <protection locked="0"/>
    </xf>
    <xf numFmtId="0" fontId="0" fillId="0" borderId="1" xfId="0" applyFill="1" applyBorder="1" applyAlignment="1" applyProtection="1">
      <alignment horizontal="left"/>
      <protection locked="0"/>
    </xf>
    <xf numFmtId="0" fontId="0" fillId="0" borderId="1" xfId="0" applyBorder="1" applyAlignment="1" applyProtection="1">
      <alignment horizontal="left" vertical="top"/>
      <protection locked="0"/>
    </xf>
    <xf numFmtId="0" fontId="0" fillId="0" borderId="0" xfId="0" applyAlignment="1">
      <alignment horizontal="center"/>
    </xf>
    <xf numFmtId="0" fontId="12" fillId="2" borderId="0" xfId="0" applyFont="1" applyFill="1"/>
    <xf numFmtId="0" fontId="14" fillId="0" borderId="0" xfId="0" applyFont="1" applyBorder="1"/>
    <xf numFmtId="0" fontId="0" fillId="0" borderId="0" xfId="0" applyAlignment="1">
      <alignment horizontal="center"/>
    </xf>
    <xf numFmtId="0" fontId="1" fillId="0" borderId="0" xfId="0" applyFont="1" applyAlignment="1">
      <alignment horizontal="left" wrapText="1"/>
    </xf>
    <xf numFmtId="0" fontId="0" fillId="0" borderId="0" xfId="0" applyAlignment="1">
      <alignment vertical="top" wrapText="1"/>
    </xf>
    <xf numFmtId="0" fontId="6" fillId="0" borderId="0" xfId="0" applyFont="1" applyAlignment="1">
      <alignment horizontal="left"/>
    </xf>
    <xf numFmtId="0" fontId="6" fillId="0" borderId="0" xfId="0" applyFont="1" applyAlignment="1"/>
    <xf numFmtId="0" fontId="6" fillId="0" borderId="14" xfId="0" applyFont="1" applyBorder="1" applyAlignment="1">
      <alignment horizontal="left"/>
    </xf>
    <xf numFmtId="0" fontId="6" fillId="0" borderId="15" xfId="0" applyFont="1" applyBorder="1" applyAlignment="1">
      <alignment horizontal="left"/>
    </xf>
    <xf numFmtId="0" fontId="4" fillId="0" borderId="0" xfId="0" applyFont="1" applyBorder="1" applyAlignment="1" applyProtection="1">
      <alignment vertical="top" wrapText="1"/>
      <protection locked="0"/>
    </xf>
    <xf numFmtId="0" fontId="18" fillId="0" borderId="0" xfId="0" applyFont="1"/>
    <xf numFmtId="0" fontId="18" fillId="0" borderId="0" xfId="0" applyFont="1" applyAlignment="1">
      <alignment vertical="top"/>
    </xf>
    <xf numFmtId="0" fontId="18" fillId="0" borderId="0" xfId="0" applyFont="1" applyAlignment="1">
      <alignment horizontal="center"/>
    </xf>
    <xf numFmtId="0" fontId="15" fillId="0" borderId="0" xfId="0" applyFont="1"/>
    <xf numFmtId="0" fontId="15" fillId="0" borderId="0" xfId="0" applyFont="1" applyAlignment="1">
      <alignment wrapText="1"/>
    </xf>
    <xf numFmtId="0" fontId="19" fillId="0" borderId="0" xfId="0" applyFont="1"/>
    <xf numFmtId="0" fontId="15" fillId="0" borderId="0" xfId="0" applyFont="1" applyAlignment="1">
      <alignment horizontal="left"/>
    </xf>
    <xf numFmtId="0" fontId="15" fillId="0" borderId="0" xfId="0" applyFont="1" applyAlignment="1">
      <alignment vertical="top" wrapText="1"/>
    </xf>
    <xf numFmtId="0" fontId="15" fillId="0" borderId="0" xfId="0" applyFont="1" applyProtection="1"/>
    <xf numFmtId="0" fontId="19" fillId="0" borderId="0" xfId="0" applyFont="1" applyProtection="1"/>
    <xf numFmtId="0" fontId="19" fillId="0" borderId="0" xfId="0" applyFont="1" applyAlignment="1" applyProtection="1">
      <alignment horizontal="center"/>
    </xf>
    <xf numFmtId="0" fontId="15" fillId="0" borderId="0" xfId="0" applyFont="1" applyAlignment="1" applyProtection="1">
      <alignment horizontal="right"/>
    </xf>
    <xf numFmtId="0" fontId="15" fillId="0" borderId="0" xfId="0" applyFont="1" applyAlignment="1" applyProtection="1">
      <alignment horizontal="center"/>
    </xf>
    <xf numFmtId="0" fontId="15" fillId="0" borderId="0" xfId="0" applyFont="1" applyAlignment="1" applyProtection="1">
      <alignment vertical="top"/>
    </xf>
    <xf numFmtId="0" fontId="16" fillId="2" borderId="0" xfId="0" applyFont="1" applyFill="1"/>
    <xf numFmtId="0" fontId="0" fillId="0" borderId="0" xfId="0" applyAlignment="1">
      <alignment vertical="center"/>
    </xf>
    <xf numFmtId="0" fontId="16" fillId="2" borderId="0" xfId="0" applyFont="1" applyFill="1" applyAlignment="1">
      <alignment horizontal="left" vertical="center"/>
    </xf>
    <xf numFmtId="0" fontId="13" fillId="2" borderId="0" xfId="0" applyFont="1" applyFill="1" applyAlignment="1">
      <alignment horizontal="left" vertical="center"/>
    </xf>
    <xf numFmtId="0" fontId="5" fillId="0" borderId="8"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2" fillId="0" borderId="0" xfId="0" applyFont="1" applyAlignment="1">
      <alignment horizontal="left" wrapText="1"/>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17" fillId="0" borderId="12" xfId="0" applyFont="1" applyFill="1" applyBorder="1" applyAlignment="1">
      <alignment horizontal="left"/>
    </xf>
    <xf numFmtId="0" fontId="2" fillId="0" borderId="12" xfId="0" applyFont="1" applyFill="1" applyBorder="1" applyAlignment="1">
      <alignment horizontal="left"/>
    </xf>
    <xf numFmtId="0" fontId="15" fillId="0" borderId="0" xfId="0" applyFont="1" applyAlignment="1">
      <alignment horizontal="left" vertical="top" wrapText="1"/>
    </xf>
    <xf numFmtId="0" fontId="0" fillId="0" borderId="0" xfId="0" applyAlignment="1">
      <alignment horizontal="left" vertical="top" wrapText="1"/>
    </xf>
    <xf numFmtId="0" fontId="18" fillId="0" borderId="0" xfId="0" applyFont="1" applyBorder="1" applyAlignment="1">
      <alignment horizontal="left" wrapText="1"/>
    </xf>
    <xf numFmtId="0" fontId="6" fillId="0" borderId="0" xfId="0" applyFont="1" applyBorder="1" applyAlignment="1">
      <alignment horizontal="left" wrapText="1"/>
    </xf>
    <xf numFmtId="0" fontId="0" fillId="0" borderId="8" xfId="0" applyFont="1" applyBorder="1" applyAlignment="1" applyProtection="1">
      <alignment horizontal="left" vertical="center"/>
      <protection locked="0"/>
    </xf>
    <xf numFmtId="0" fontId="0" fillId="0" borderId="9" xfId="0" applyFont="1" applyBorder="1" applyAlignment="1" applyProtection="1">
      <alignment horizontal="left" vertical="center"/>
      <protection locked="0"/>
    </xf>
    <xf numFmtId="0" fontId="0" fillId="0" borderId="10" xfId="0" applyFont="1" applyBorder="1" applyAlignment="1" applyProtection="1">
      <alignment horizontal="left" vertical="center"/>
      <protection locked="0"/>
    </xf>
    <xf numFmtId="0" fontId="5" fillId="0" borderId="1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0" fillId="0" borderId="0" xfId="0" applyAlignment="1">
      <alignment horizontal="right"/>
    </xf>
    <xf numFmtId="0" fontId="16" fillId="2" borderId="0" xfId="0" applyFont="1" applyFill="1" applyAlignment="1">
      <alignment horizontal="left" vertical="center" wrapText="1"/>
    </xf>
    <xf numFmtId="0" fontId="19" fillId="0" borderId="0" xfId="0" applyFont="1" applyAlignment="1">
      <alignment horizontal="left" vertical="top" wrapText="1"/>
    </xf>
    <xf numFmtId="0" fontId="15" fillId="0" borderId="0" xfId="0" applyFont="1" applyAlignment="1" applyProtection="1">
      <alignment horizontal="left" vertical="top"/>
    </xf>
    <xf numFmtId="0" fontId="16" fillId="2" borderId="0" xfId="0" applyFont="1" applyFill="1" applyAlignment="1" applyProtection="1">
      <alignment horizontal="left" vertical="center"/>
    </xf>
    <xf numFmtId="0" fontId="19" fillId="0" borderId="0" xfId="0" applyFont="1" applyAlignment="1" applyProtection="1">
      <alignment horizontal="right"/>
    </xf>
    <xf numFmtId="0" fontId="4"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6" fillId="2" borderId="0" xfId="0" applyFont="1" applyFill="1" applyAlignment="1">
      <alignment horizontal="left"/>
    </xf>
    <xf numFmtId="0" fontId="4" fillId="0" borderId="0"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2" xfId="0" applyFont="1" applyBorder="1" applyAlignment="1" applyProtection="1">
      <alignment horizontal="left" vertical="top" wrapText="1"/>
      <protection locked="0"/>
    </xf>
    <xf numFmtId="0" fontId="0" fillId="0" borderId="3" xfId="0" applyFont="1" applyBorder="1" applyAlignment="1" applyProtection="1">
      <alignment horizontal="left" vertical="top" wrapText="1"/>
      <protection locked="0"/>
    </xf>
    <xf numFmtId="0" fontId="0" fillId="0" borderId="4" xfId="0"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cellXfs>
  <cellStyles count="1">
    <cellStyle name="Normal" xfId="0" builtinId="0"/>
  </cellStyles>
  <dxfs count="1">
    <dxf>
      <font>
        <condense val="0"/>
        <extend val="0"/>
        <color rgb="FF006100"/>
      </font>
      <fill>
        <patternFill>
          <bgColor rgb="FFC6EFCE"/>
        </patternFill>
      </fill>
    </dxf>
  </dxfs>
  <tableStyles count="0" defaultTableStyle="TableStyleMedium9" defaultPivotStyle="PivotStyleLight16"/>
  <colors>
    <mruColors>
      <color rgb="FFEB2A7B"/>
      <color rgb="FF14B7FA"/>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layout>
        <c:manualLayout>
          <c:xMode val="edge"/>
          <c:yMode val="edge"/>
          <c:x val="3.0642421743108623E-2"/>
          <c:y val="1.909438079650861E-2"/>
        </c:manualLayout>
      </c:layout>
      <c:overlay val="0"/>
    </c:title>
    <c:autoTitleDeleted val="0"/>
    <c:plotArea>
      <c:layout/>
      <c:radarChart>
        <c:radarStyle val="marker"/>
        <c:varyColors val="0"/>
        <c:ser>
          <c:idx val="0"/>
          <c:order val="0"/>
          <c:tx>
            <c:strRef>
              <c:f>'HEALTH CHECK DIAL auto-fill'!$B$1</c:f>
              <c:strCache>
                <c:ptCount val="1"/>
                <c:pt idx="0">
                  <c:v>0</c:v>
                </c:pt>
              </c:strCache>
            </c:strRef>
          </c:tx>
          <c:spPr>
            <a:ln>
              <a:solidFill>
                <a:srgbClr val="0000FF"/>
              </a:solidFill>
            </a:ln>
          </c:spPr>
          <c:marker>
            <c:symbol val="none"/>
          </c:marker>
          <c:dLbls>
            <c:dLbl>
              <c:idx val="0"/>
              <c:layout>
                <c:manualLayout>
                  <c:x val="-7.6339378441004434E-5"/>
                  <c:y val="4.08665791776028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FD-437B-A224-E3CBFB29933E}"/>
                </c:ext>
              </c:extLst>
            </c:dLbl>
            <c:dLbl>
              <c:idx val="1"/>
              <c:layout>
                <c:manualLayout>
                  <c:x val="-2.1276595744680847E-2"/>
                  <c:y val="1.63666121112929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0FD-437B-A224-E3CBFB29933E}"/>
                </c:ext>
              </c:extLst>
            </c:dLbl>
            <c:dLbl>
              <c:idx val="2"/>
              <c:layout>
                <c:manualLayout>
                  <c:x val="-1.9639934533551555E-2"/>
                  <c:y val="-2.1822149481724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0FD-437B-A224-E3CBFB29933E}"/>
                </c:ext>
              </c:extLst>
            </c:dLbl>
            <c:dLbl>
              <c:idx val="3"/>
              <c:layout>
                <c:manualLayout>
                  <c:x val="-7.6339378441004434E-5"/>
                  <c:y val="-4.08164916885395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0FD-437B-A224-E3CBFB29933E}"/>
                </c:ext>
              </c:extLst>
            </c:dLbl>
            <c:dLbl>
              <c:idx val="4"/>
              <c:layout>
                <c:manualLayout>
                  <c:x val="1.8384572432043125E-2"/>
                  <c:y val="-1.91443569553805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0FD-437B-A224-E3CBFB29933E}"/>
                </c:ext>
              </c:extLst>
            </c:dLbl>
            <c:dLbl>
              <c:idx val="5"/>
              <c:layout>
                <c:manualLayout>
                  <c:x val="1.7850736283863803E-2"/>
                  <c:y val="1.64665354330709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0FD-437B-A224-E3CBFB29933E}"/>
                </c:ext>
              </c:extLst>
            </c:dLbl>
            <c:spPr>
              <a:noFill/>
              <a:ln>
                <a:noFill/>
              </a:ln>
              <a:effectLst/>
            </c:spPr>
            <c:txPr>
              <a:bodyPr/>
              <a:lstStyle/>
              <a:p>
                <a:pPr>
                  <a:defRPr b="1" i="0" baseline="0">
                    <a:solidFill>
                      <a:srgbClr val="0000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'HEALTH CHECK DIAL auto-fill'!$B$4:$B$9</c:f>
              <c:strCache>
                <c:ptCount val="6"/>
                <c:pt idx="0">
                  <c:v>Partnership structure</c:v>
                </c:pt>
                <c:pt idx="1">
                  <c:v>Partnership working</c:v>
                </c:pt>
                <c:pt idx="2">
                  <c:v>Strategy development</c:v>
                </c:pt>
                <c:pt idx="3">
                  <c:v>Strategy delivery</c:v>
                </c:pt>
                <c:pt idx="4">
                  <c:v>Policy impact</c:v>
                </c:pt>
                <c:pt idx="5">
                  <c:v>Partnership resilience</c:v>
                </c:pt>
              </c:strCache>
            </c:strRef>
          </c:cat>
          <c:val>
            <c:numRef>
              <c:f>'HEALTH CHECK DIAL auto-fill'!$C$4:$C$9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6-A0FD-437B-A224-E3CBFB29933E}"/>
            </c:ext>
          </c:extLst>
        </c:ser>
        <c:dLbls>
          <c:showLegendKey val="0"/>
          <c:showVal val="1"/>
          <c:showCatName val="0"/>
          <c:showSerName val="0"/>
          <c:showPercent val="0"/>
          <c:showBubbleSize val="0"/>
        </c:dLbls>
        <c:axId val="92743936"/>
        <c:axId val="92745728"/>
      </c:radarChart>
      <c:catAx>
        <c:axId val="92743936"/>
        <c:scaling>
          <c:orientation val="minMax"/>
        </c:scaling>
        <c:delete val="0"/>
        <c:axPos val="b"/>
        <c:majorGridlines/>
        <c:numFmt formatCode="General" sourceLinked="0"/>
        <c:majorTickMark val="none"/>
        <c:minorTickMark val="none"/>
        <c:tickLblPos val="nextTo"/>
        <c:txPr>
          <a:bodyPr/>
          <a:lstStyle/>
          <a:p>
            <a:pPr>
              <a:defRPr b="1" i="0" baseline="0">
                <a:solidFill>
                  <a:srgbClr val="FF0000"/>
                </a:solidFill>
              </a:defRPr>
            </a:pPr>
            <a:endParaRPr lang="en-US"/>
          </a:p>
        </c:txPr>
        <c:crossAx val="92745728"/>
        <c:crosses val="autoZero"/>
        <c:auto val="1"/>
        <c:lblAlgn val="ctr"/>
        <c:lblOffset val="100"/>
        <c:noMultiLvlLbl val="0"/>
      </c:catAx>
      <c:valAx>
        <c:axId val="92745728"/>
        <c:scaling>
          <c:orientation val="minMax"/>
          <c:max val="6"/>
          <c:min val="0"/>
        </c:scaling>
        <c:delete val="0"/>
        <c:axPos val="l"/>
        <c:majorGridlines/>
        <c:numFmt formatCode="General" sourceLinked="1"/>
        <c:majorTickMark val="none"/>
        <c:minorTickMark val="none"/>
        <c:tickLblPos val="nextTo"/>
        <c:txPr>
          <a:bodyPr/>
          <a:lstStyle/>
          <a:p>
            <a:pPr>
              <a:defRPr sz="900" b="1" baseline="0">
                <a:solidFill>
                  <a:sysClr val="windowText" lastClr="000000"/>
                </a:solidFill>
              </a:defRPr>
            </a:pPr>
            <a:endParaRPr lang="en-US"/>
          </a:p>
        </c:txPr>
        <c:crossAx val="92743936"/>
        <c:crosses val="autoZero"/>
        <c:crossBetween val="between"/>
        <c:majorUnit val="1"/>
        <c:minorUnit val="0.5"/>
      </c:valAx>
    </c:plotArea>
    <c:plotVisOnly val="1"/>
    <c:dispBlanksAs val="gap"/>
    <c:showDLblsOverMax val="0"/>
  </c:chart>
  <c:spPr>
    <a:ln w="25400">
      <a:noFill/>
    </a:ln>
  </c:spPr>
  <c:printSettings>
    <c:headerFooter/>
    <c:pageMargins b="0.74803149606299724" l="0.7086614173228406" r="0.7086614173228406" t="0.74803149606299724" header="0.31496062992126461" footer="0.31496062992126461"/>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7832122370094169"/>
          <c:y val="5.8388268326924293E-2"/>
          <c:w val="0.64055878405627509"/>
          <c:h val="0.8870994323384086"/>
        </c:manualLayout>
      </c:layout>
      <c:radarChart>
        <c:radarStyle val="marker"/>
        <c:varyColors val="0"/>
        <c:ser>
          <c:idx val="0"/>
          <c:order val="0"/>
          <c:tx>
            <c:strRef>
              <c:f>'HEALTH CHECK DIAL auto-fill'!$B$1</c:f>
              <c:strCache>
                <c:ptCount val="1"/>
                <c:pt idx="0">
                  <c:v>0</c:v>
                </c:pt>
              </c:strCache>
            </c:strRef>
          </c:tx>
          <c:spPr>
            <a:ln>
              <a:noFill/>
            </a:ln>
          </c:spPr>
          <c:marker>
            <c:symbol val="none"/>
          </c:marker>
          <c:dLbls>
            <c:delete val="1"/>
          </c:dLbls>
          <c:cat>
            <c:strRef>
              <c:f>'HEALTH CHECK DIAL auto-fill'!$B$4:$B$9</c:f>
              <c:strCache>
                <c:ptCount val="6"/>
                <c:pt idx="0">
                  <c:v>Partnership structure</c:v>
                </c:pt>
                <c:pt idx="1">
                  <c:v>Partnership working</c:v>
                </c:pt>
                <c:pt idx="2">
                  <c:v>Strategy development</c:v>
                </c:pt>
                <c:pt idx="3">
                  <c:v>Strategy delivery</c:v>
                </c:pt>
                <c:pt idx="4">
                  <c:v>Policy impact</c:v>
                </c:pt>
                <c:pt idx="5">
                  <c:v>Partnership resilience</c:v>
                </c:pt>
              </c:strCache>
            </c:strRef>
          </c:cat>
          <c:val>
            <c:numRef>
              <c:f>'HEALTH CHECK DIAL auto-fill'!$C$4:$C$9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D55-4A12-A042-FB5AF4540504}"/>
            </c:ext>
          </c:extLst>
        </c:ser>
        <c:dLbls>
          <c:showLegendKey val="0"/>
          <c:showVal val="1"/>
          <c:showCatName val="0"/>
          <c:showSerName val="0"/>
          <c:showPercent val="0"/>
          <c:showBubbleSize val="0"/>
        </c:dLbls>
        <c:axId val="92781568"/>
        <c:axId val="92791552"/>
      </c:radarChart>
      <c:catAx>
        <c:axId val="92781568"/>
        <c:scaling>
          <c:orientation val="minMax"/>
        </c:scaling>
        <c:delete val="0"/>
        <c:axPos val="b"/>
        <c:majorGridlines/>
        <c:numFmt formatCode="General" sourceLinked="0"/>
        <c:majorTickMark val="none"/>
        <c:minorTickMark val="none"/>
        <c:tickLblPos val="nextTo"/>
        <c:txPr>
          <a:bodyPr/>
          <a:lstStyle/>
          <a:p>
            <a:pPr>
              <a:defRPr b="1" i="0" baseline="0">
                <a:solidFill>
                  <a:srgbClr val="FF0000"/>
                </a:solidFill>
              </a:defRPr>
            </a:pPr>
            <a:endParaRPr lang="en-US"/>
          </a:p>
        </c:txPr>
        <c:crossAx val="92791552"/>
        <c:crosses val="autoZero"/>
        <c:auto val="1"/>
        <c:lblAlgn val="ctr"/>
        <c:lblOffset val="100"/>
        <c:noMultiLvlLbl val="0"/>
      </c:catAx>
      <c:valAx>
        <c:axId val="92791552"/>
        <c:scaling>
          <c:orientation val="minMax"/>
          <c:max val="6"/>
          <c:min val="0"/>
        </c:scaling>
        <c:delete val="0"/>
        <c:axPos val="l"/>
        <c:majorGridlines/>
        <c:numFmt formatCode="General" sourceLinked="1"/>
        <c:majorTickMark val="none"/>
        <c:minorTickMark val="none"/>
        <c:tickLblPos val="nextTo"/>
        <c:txPr>
          <a:bodyPr/>
          <a:lstStyle/>
          <a:p>
            <a:pPr>
              <a:defRPr sz="900" b="1" baseline="0">
                <a:solidFill>
                  <a:sysClr val="windowText" lastClr="000000"/>
                </a:solidFill>
              </a:defRPr>
            </a:pPr>
            <a:endParaRPr lang="en-US"/>
          </a:p>
        </c:txPr>
        <c:crossAx val="92781568"/>
        <c:crosses val="autoZero"/>
        <c:crossBetween val="between"/>
        <c:majorUnit val="1"/>
        <c:minorUnit val="0.5"/>
      </c:valAx>
    </c:plotArea>
    <c:plotVisOnly val="1"/>
    <c:dispBlanksAs val="gap"/>
    <c:showDLblsOverMax val="0"/>
  </c:chart>
  <c:spPr>
    <a:ln w="25400">
      <a:noFill/>
    </a:ln>
  </c:spPr>
  <c:printSettings>
    <c:headerFooter/>
    <c:pageMargins b="0.74803149606299746" l="0.70866141732284083" r="0.70866141732284083" t="0.74803149606299746" header="0.31496062992126483" footer="0.31496062992126483"/>
    <c:pageSetup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175260</xdr:rowOff>
    </xdr:from>
    <xdr:to>
      <xdr:col>9</xdr:col>
      <xdr:colOff>53340</xdr:colOff>
      <xdr:row>6</xdr:row>
      <xdr:rowOff>121920</xdr:rowOff>
    </xdr:to>
    <xdr:sp macro="" textlink="">
      <xdr:nvSpPr>
        <xdr:cNvPr id="6" name="TextBox 5">
          <a:extLst>
            <a:ext uri="{FF2B5EF4-FFF2-40B4-BE49-F238E27FC236}">
              <a16:creationId xmlns:a16="http://schemas.microsoft.com/office/drawing/2014/main" id="{8E64F1C9-6FF6-489C-864F-E6F9151E19DE}"/>
            </a:ext>
          </a:extLst>
        </xdr:cNvPr>
        <xdr:cNvSpPr txBox="1"/>
      </xdr:nvSpPr>
      <xdr:spPr>
        <a:xfrm>
          <a:off x="609600" y="175260"/>
          <a:ext cx="4930140" cy="10439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b="1">
              <a:solidFill>
                <a:srgbClr val="14B7FA"/>
              </a:solidFill>
            </a:rPr>
            <a:t>SUSTAINABLE FOOD PLACES </a:t>
          </a:r>
        </a:p>
        <a:p>
          <a:r>
            <a:rPr lang="en-GB" sz="2400" b="1">
              <a:solidFill>
                <a:srgbClr val="14B7FA"/>
              </a:solidFill>
            </a:rPr>
            <a:t>FOOD PARTNERSHIP HEALTH CHECK</a:t>
          </a:r>
        </a:p>
      </xdr:txBody>
    </xdr:sp>
    <xdr:clientData/>
  </xdr:twoCellAnchor>
  <xdr:twoCellAnchor>
    <xdr:from>
      <xdr:col>0</xdr:col>
      <xdr:colOff>594359</xdr:colOff>
      <xdr:row>7</xdr:row>
      <xdr:rowOff>121920</xdr:rowOff>
    </xdr:from>
    <xdr:to>
      <xdr:col>10</xdr:col>
      <xdr:colOff>108856</xdr:colOff>
      <xdr:row>12</xdr:row>
      <xdr:rowOff>99060</xdr:rowOff>
    </xdr:to>
    <xdr:sp macro="" textlink="">
      <xdr:nvSpPr>
        <xdr:cNvPr id="8" name="TextBox 7">
          <a:extLst>
            <a:ext uri="{FF2B5EF4-FFF2-40B4-BE49-F238E27FC236}">
              <a16:creationId xmlns:a16="http://schemas.microsoft.com/office/drawing/2014/main" id="{9A3983E2-44CD-44EB-B121-5B26C751BC76}"/>
            </a:ext>
          </a:extLst>
        </xdr:cNvPr>
        <xdr:cNvSpPr txBox="1"/>
      </xdr:nvSpPr>
      <xdr:spPr>
        <a:xfrm>
          <a:off x="594359" y="1417320"/>
          <a:ext cx="5610497" cy="9024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200" b="1">
              <a:solidFill>
                <a:srgbClr val="EB2A7B"/>
              </a:solidFill>
            </a:rPr>
            <a:t>A diagnostic tool for SFP food partnerships to review their structure and the way they work</a:t>
          </a:r>
        </a:p>
      </xdr:txBody>
    </xdr:sp>
    <xdr:clientData/>
  </xdr:twoCellAnchor>
  <xdr:twoCellAnchor>
    <xdr:from>
      <xdr:col>0</xdr:col>
      <xdr:colOff>598714</xdr:colOff>
      <xdr:row>27</xdr:row>
      <xdr:rowOff>44632</xdr:rowOff>
    </xdr:from>
    <xdr:to>
      <xdr:col>11</xdr:col>
      <xdr:colOff>171994</xdr:colOff>
      <xdr:row>32</xdr:row>
      <xdr:rowOff>11974</xdr:rowOff>
    </xdr:to>
    <xdr:sp macro="" textlink="">
      <xdr:nvSpPr>
        <xdr:cNvPr id="10" name="TextBox 9">
          <a:extLst>
            <a:ext uri="{FF2B5EF4-FFF2-40B4-BE49-F238E27FC236}">
              <a16:creationId xmlns:a16="http://schemas.microsoft.com/office/drawing/2014/main" id="{2A2CC53D-DC9A-4AEF-AC89-6CB2A1B68162}"/>
            </a:ext>
          </a:extLst>
        </xdr:cNvPr>
        <xdr:cNvSpPr txBox="1"/>
      </xdr:nvSpPr>
      <xdr:spPr>
        <a:xfrm>
          <a:off x="598714" y="5041175"/>
          <a:ext cx="6278880" cy="8926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chemeClr val="tx1"/>
              </a:solidFill>
              <a:latin typeface="Arial" panose="020B0604020202020204" pitchFamily="34" charset="0"/>
              <a:cs typeface="Arial" panose="020B0604020202020204" pitchFamily="34" charset="0"/>
            </a:rPr>
            <a:t>Researched and written by Ben Messer </a:t>
          </a:r>
        </a:p>
        <a:p>
          <a:endParaRPr lang="en-GB" sz="1400" b="1">
            <a:solidFill>
              <a:schemeClr val="tx1"/>
            </a:solidFill>
            <a:latin typeface="Arial" panose="020B0604020202020204" pitchFamily="34" charset="0"/>
            <a:cs typeface="Arial" panose="020B0604020202020204" pitchFamily="34" charset="0"/>
          </a:endParaRPr>
        </a:p>
        <a:p>
          <a:r>
            <a:rPr lang="en-GB" sz="1400" b="1">
              <a:solidFill>
                <a:schemeClr val="tx1"/>
              </a:solidFill>
              <a:latin typeface="Arial" panose="020B0604020202020204" pitchFamily="34" charset="0"/>
              <a:cs typeface="Arial" panose="020B0604020202020204" pitchFamily="34" charset="0"/>
            </a:rPr>
            <a:t>Phase 3 refresh: December 2019</a:t>
          </a:r>
        </a:p>
      </xdr:txBody>
    </xdr:sp>
    <xdr:clientData/>
  </xdr:twoCellAnchor>
  <xdr:twoCellAnchor editAs="oneCell">
    <xdr:from>
      <xdr:col>12</xdr:col>
      <xdr:colOff>180975</xdr:colOff>
      <xdr:row>0</xdr:row>
      <xdr:rowOff>100965</xdr:rowOff>
    </xdr:from>
    <xdr:to>
      <xdr:col>14</xdr:col>
      <xdr:colOff>560189</xdr:colOff>
      <xdr:row>9</xdr:row>
      <xdr:rowOff>53459</xdr:rowOff>
    </xdr:to>
    <xdr:pic>
      <xdr:nvPicPr>
        <xdr:cNvPr id="3" name="Picture 2">
          <a:extLst>
            <a:ext uri="{FF2B5EF4-FFF2-40B4-BE49-F238E27FC236}">
              <a16:creationId xmlns:a16="http://schemas.microsoft.com/office/drawing/2014/main" id="{FF0DE497-ED54-4232-8F1A-C0A09D0F1CC1}"/>
            </a:ext>
          </a:extLst>
        </xdr:cNvPr>
        <xdr:cNvPicPr>
          <a:picLocks noChangeAspect="1"/>
        </xdr:cNvPicPr>
      </xdr:nvPicPr>
      <xdr:blipFill>
        <a:blip xmlns:r="http://schemas.openxmlformats.org/officeDocument/2006/relationships" r:embed="rId1"/>
        <a:stretch>
          <a:fillRect/>
        </a:stretch>
      </xdr:blipFill>
      <xdr:spPr>
        <a:xfrm>
          <a:off x="7496175" y="100965"/>
          <a:ext cx="1598414" cy="1581269"/>
        </a:xfrm>
        <a:prstGeom prst="rect">
          <a:avLst/>
        </a:prstGeom>
      </xdr:spPr>
    </xdr:pic>
    <xdr:clientData/>
  </xdr:twoCellAnchor>
  <xdr:twoCellAnchor editAs="oneCell">
    <xdr:from>
      <xdr:col>1</xdr:col>
      <xdr:colOff>76200</xdr:colOff>
      <xdr:row>19</xdr:row>
      <xdr:rowOff>174400</xdr:rowOff>
    </xdr:from>
    <xdr:to>
      <xdr:col>14</xdr:col>
      <xdr:colOff>561976</xdr:colOff>
      <xdr:row>22</xdr:row>
      <xdr:rowOff>152400</xdr:rowOff>
    </xdr:to>
    <xdr:pic>
      <xdr:nvPicPr>
        <xdr:cNvPr id="4" name="Picture 3">
          <a:extLst>
            <a:ext uri="{FF2B5EF4-FFF2-40B4-BE49-F238E27FC236}">
              <a16:creationId xmlns:a16="http://schemas.microsoft.com/office/drawing/2014/main" id="{C0144833-A3CF-4BCF-9312-9F1E31BF80B0}"/>
            </a:ext>
          </a:extLst>
        </xdr:cNvPr>
        <xdr:cNvPicPr>
          <a:picLocks noChangeAspect="1"/>
        </xdr:cNvPicPr>
      </xdr:nvPicPr>
      <xdr:blipFill rotWithShape="1">
        <a:blip xmlns:r="http://schemas.openxmlformats.org/officeDocument/2006/relationships" r:embed="rId2"/>
        <a:srcRect l="7610" t="-3847" r="23431" b="-1924"/>
        <a:stretch/>
      </xdr:blipFill>
      <xdr:spPr>
        <a:xfrm>
          <a:off x="685800" y="3612925"/>
          <a:ext cx="8410576" cy="5209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541020</xdr:colOff>
      <xdr:row>34</xdr:row>
      <xdr:rowOff>160020</xdr:rowOff>
    </xdr:from>
    <xdr:to>
      <xdr:col>2</xdr:col>
      <xdr:colOff>487680</xdr:colOff>
      <xdr:row>46</xdr:row>
      <xdr:rowOff>0</xdr:rowOff>
    </xdr:to>
    <xdr:sp macro="" textlink="">
      <xdr:nvSpPr>
        <xdr:cNvPr id="2" name="Rectangle 1">
          <a:extLst>
            <a:ext uri="{FF2B5EF4-FFF2-40B4-BE49-F238E27FC236}">
              <a16:creationId xmlns:a16="http://schemas.microsoft.com/office/drawing/2014/main" id="{00000000-0008-0000-0700-000002000000}"/>
            </a:ext>
          </a:extLst>
        </xdr:cNvPr>
        <xdr:cNvSpPr/>
      </xdr:nvSpPr>
      <xdr:spPr>
        <a:xfrm>
          <a:off x="6042660" y="6537960"/>
          <a:ext cx="556260" cy="9144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114300</xdr:colOff>
      <xdr:row>28</xdr:row>
      <xdr:rowOff>160020</xdr:rowOff>
    </xdr:from>
    <xdr:to>
      <xdr:col>2</xdr:col>
      <xdr:colOff>60960</xdr:colOff>
      <xdr:row>43</xdr:row>
      <xdr:rowOff>106680</xdr:rowOff>
    </xdr:to>
    <xdr:sp macro="" textlink="">
      <xdr:nvSpPr>
        <xdr:cNvPr id="2" name="Rectangle 1">
          <a:extLst>
            <a:ext uri="{FF2B5EF4-FFF2-40B4-BE49-F238E27FC236}">
              <a16:creationId xmlns:a16="http://schemas.microsoft.com/office/drawing/2014/main" id="{00000000-0008-0000-0800-000002000000}"/>
            </a:ext>
          </a:extLst>
        </xdr:cNvPr>
        <xdr:cNvSpPr/>
      </xdr:nvSpPr>
      <xdr:spPr>
        <a:xfrm>
          <a:off x="5615940" y="5966460"/>
          <a:ext cx="556260" cy="66294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60960</xdr:colOff>
      <xdr:row>33</xdr:row>
      <xdr:rowOff>121920</xdr:rowOff>
    </xdr:from>
    <xdr:to>
      <xdr:col>2</xdr:col>
      <xdr:colOff>426720</xdr:colOff>
      <xdr:row>46</xdr:row>
      <xdr:rowOff>0</xdr:rowOff>
    </xdr:to>
    <xdr:sp macro="" textlink="">
      <xdr:nvSpPr>
        <xdr:cNvPr id="2" name="Rectangle 1">
          <a:extLst>
            <a:ext uri="{FF2B5EF4-FFF2-40B4-BE49-F238E27FC236}">
              <a16:creationId xmlns:a16="http://schemas.microsoft.com/office/drawing/2014/main" id="{00000000-0008-0000-0900-000002000000}"/>
            </a:ext>
          </a:extLst>
        </xdr:cNvPr>
        <xdr:cNvSpPr/>
      </xdr:nvSpPr>
      <xdr:spPr>
        <a:xfrm>
          <a:off x="5699760" y="6385560"/>
          <a:ext cx="975360" cy="3352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236220</xdr:colOff>
      <xdr:row>20</xdr:row>
      <xdr:rowOff>372738</xdr:rowOff>
    </xdr:from>
    <xdr:to>
      <xdr:col>17</xdr:col>
      <xdr:colOff>259080</xdr:colOff>
      <xdr:row>53</xdr:row>
      <xdr:rowOff>220979</xdr:rowOff>
    </xdr:to>
    <xdr:pic>
      <xdr:nvPicPr>
        <xdr:cNvPr id="6" name="Picture 5">
          <a:extLst>
            <a:ext uri="{FF2B5EF4-FFF2-40B4-BE49-F238E27FC236}">
              <a16:creationId xmlns:a16="http://schemas.microsoft.com/office/drawing/2014/main" id="{ECFE4D4D-AD7C-431A-8529-A5A59508576E}"/>
            </a:ext>
          </a:extLst>
        </xdr:cNvPr>
        <xdr:cNvPicPr>
          <a:picLocks noChangeAspect="1"/>
        </xdr:cNvPicPr>
      </xdr:nvPicPr>
      <xdr:blipFill>
        <a:blip xmlns:r="http://schemas.openxmlformats.org/officeDocument/2006/relationships" r:embed="rId1"/>
        <a:stretch>
          <a:fillRect/>
        </a:stretch>
      </xdr:blipFill>
      <xdr:spPr>
        <a:xfrm>
          <a:off x="7307580" y="5371458"/>
          <a:ext cx="1036320" cy="793121"/>
        </a:xfrm>
        <a:prstGeom prst="rect">
          <a:avLst/>
        </a:prstGeom>
      </xdr:spPr>
    </xdr:pic>
    <xdr:clientData/>
  </xdr:twoCellAnchor>
  <xdr:twoCellAnchor editAs="oneCell">
    <xdr:from>
      <xdr:col>14</xdr:col>
      <xdr:colOff>403860</xdr:colOff>
      <xdr:row>3</xdr:row>
      <xdr:rowOff>0</xdr:rowOff>
    </xdr:from>
    <xdr:to>
      <xdr:col>17</xdr:col>
      <xdr:colOff>266700</xdr:colOff>
      <xdr:row>5</xdr:row>
      <xdr:rowOff>7620</xdr:rowOff>
    </xdr:to>
    <xdr:pic>
      <xdr:nvPicPr>
        <xdr:cNvPr id="3" name="Picture 2">
          <a:extLst>
            <a:ext uri="{FF2B5EF4-FFF2-40B4-BE49-F238E27FC236}">
              <a16:creationId xmlns:a16="http://schemas.microsoft.com/office/drawing/2014/main" id="{6E10A11E-D4FC-4B98-8F6A-D8CCB8E2DF82}"/>
            </a:ext>
          </a:extLst>
        </xdr:cNvPr>
        <xdr:cNvPicPr>
          <a:picLocks noChangeAspect="1"/>
        </xdr:cNvPicPr>
      </xdr:nvPicPr>
      <xdr:blipFill>
        <a:blip xmlns:r="http://schemas.openxmlformats.org/officeDocument/2006/relationships" r:embed="rId2"/>
        <a:stretch>
          <a:fillRect/>
        </a:stretch>
      </xdr:blipFill>
      <xdr:spPr>
        <a:xfrm>
          <a:off x="7048500" y="434340"/>
          <a:ext cx="1303020" cy="13030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335124</xdr:colOff>
      <xdr:row>16</xdr:row>
      <xdr:rowOff>152401</xdr:rowOff>
    </xdr:from>
    <xdr:to>
      <xdr:col>8</xdr:col>
      <xdr:colOff>358140</xdr:colOff>
      <xdr:row>17</xdr:row>
      <xdr:rowOff>518161</xdr:rowOff>
    </xdr:to>
    <xdr:grpSp>
      <xdr:nvGrpSpPr>
        <xdr:cNvPr id="1025" name="Group 1">
          <a:extLst>
            <a:ext uri="{FF2B5EF4-FFF2-40B4-BE49-F238E27FC236}">
              <a16:creationId xmlns:a16="http://schemas.microsoft.com/office/drawing/2014/main" id="{00000000-0008-0000-0100-000001040000}"/>
            </a:ext>
          </a:extLst>
        </xdr:cNvPr>
        <xdr:cNvGrpSpPr>
          <a:grpSpLocks noChangeAspect="1"/>
        </xdr:cNvGrpSpPr>
      </xdr:nvGrpSpPr>
      <xdr:grpSpPr bwMode="auto">
        <a:xfrm>
          <a:off x="7726524" y="4472941"/>
          <a:ext cx="632616" cy="548640"/>
          <a:chOff x="8313" y="10556"/>
          <a:chExt cx="1356" cy="1182"/>
        </a:xfrm>
      </xdr:grpSpPr>
      <xdr:sp macro="" textlink="">
        <xdr:nvSpPr>
          <xdr:cNvPr id="1026" name="AutoShape 2">
            <a:extLst>
              <a:ext uri="{FF2B5EF4-FFF2-40B4-BE49-F238E27FC236}">
                <a16:creationId xmlns:a16="http://schemas.microsoft.com/office/drawing/2014/main" id="{00000000-0008-0000-0100-000002040000}"/>
              </a:ext>
            </a:extLst>
          </xdr:cNvPr>
          <xdr:cNvSpPr>
            <a:spLocks noChangeAspect="1" noChangeArrowheads="1" noTextEdit="1"/>
          </xdr:cNvSpPr>
        </xdr:nvSpPr>
        <xdr:spPr bwMode="auto">
          <a:xfrm>
            <a:off x="8313" y="10556"/>
            <a:ext cx="1356" cy="1182"/>
          </a:xfrm>
          <a:prstGeom prst="rect">
            <a:avLst/>
          </a:prstGeom>
          <a:noFill/>
        </xdr:spPr>
      </xdr:sp>
      <xdr:sp macro="" textlink="">
        <xdr:nvSpPr>
          <xdr:cNvPr id="1027" name="AutoShape 3">
            <a:extLst>
              <a:ext uri="{FF2B5EF4-FFF2-40B4-BE49-F238E27FC236}">
                <a16:creationId xmlns:a16="http://schemas.microsoft.com/office/drawing/2014/main" id="{00000000-0008-0000-0100-000003040000}"/>
              </a:ext>
            </a:extLst>
          </xdr:cNvPr>
          <xdr:cNvSpPr>
            <a:spLocks noChangeArrowheads="1"/>
          </xdr:cNvSpPr>
        </xdr:nvSpPr>
        <xdr:spPr bwMode="auto">
          <a:xfrm rot="-1817298">
            <a:off x="8531" y="10764"/>
            <a:ext cx="889" cy="769"/>
          </a:xfrm>
          <a:prstGeom prst="hexagon">
            <a:avLst>
              <a:gd name="adj" fmla="val 28901"/>
              <a:gd name="vf" fmla="val 115470"/>
            </a:avLst>
          </a:prstGeom>
          <a:solidFill>
            <a:srgbClr val="FFFFFF"/>
          </a:solidFill>
          <a:ln w="3175">
            <a:solidFill>
              <a:srgbClr val="7F7F7F"/>
            </a:solidFill>
            <a:miter lim="800000"/>
            <a:headEnd/>
            <a:tailEnd/>
          </a:ln>
        </xdr:spPr>
      </xdr:sp>
      <xdr:sp macro="" textlink="">
        <xdr:nvSpPr>
          <xdr:cNvPr id="1028" name="AutoShape 4">
            <a:extLst>
              <a:ext uri="{FF2B5EF4-FFF2-40B4-BE49-F238E27FC236}">
                <a16:creationId xmlns:a16="http://schemas.microsoft.com/office/drawing/2014/main" id="{00000000-0008-0000-0100-000004040000}"/>
              </a:ext>
            </a:extLst>
          </xdr:cNvPr>
          <xdr:cNvSpPr>
            <a:spLocks noChangeArrowheads="1"/>
          </xdr:cNvSpPr>
        </xdr:nvSpPr>
        <xdr:spPr bwMode="auto">
          <a:xfrm rot="-1817298">
            <a:off x="8625" y="10845"/>
            <a:ext cx="703" cy="608"/>
          </a:xfrm>
          <a:prstGeom prst="hexagon">
            <a:avLst>
              <a:gd name="adj" fmla="val 28906"/>
              <a:gd name="vf" fmla="val 115470"/>
            </a:avLst>
          </a:prstGeom>
          <a:solidFill>
            <a:srgbClr val="FFFFFF"/>
          </a:solidFill>
          <a:ln w="3175">
            <a:solidFill>
              <a:srgbClr val="7F7F7F"/>
            </a:solidFill>
            <a:miter lim="800000"/>
            <a:headEnd/>
            <a:tailEnd/>
          </a:ln>
        </xdr:spPr>
      </xdr:sp>
      <xdr:sp macro="" textlink="">
        <xdr:nvSpPr>
          <xdr:cNvPr id="1029" name="AutoShape 5">
            <a:extLst>
              <a:ext uri="{FF2B5EF4-FFF2-40B4-BE49-F238E27FC236}">
                <a16:creationId xmlns:a16="http://schemas.microsoft.com/office/drawing/2014/main" id="{00000000-0008-0000-0100-000005040000}"/>
              </a:ext>
            </a:extLst>
          </xdr:cNvPr>
          <xdr:cNvSpPr>
            <a:spLocks noChangeArrowheads="1"/>
          </xdr:cNvSpPr>
        </xdr:nvSpPr>
        <xdr:spPr bwMode="auto">
          <a:xfrm rot="-1817298">
            <a:off x="8717" y="10924"/>
            <a:ext cx="517" cy="448"/>
          </a:xfrm>
          <a:prstGeom prst="hexagon">
            <a:avLst>
              <a:gd name="adj" fmla="val 28850"/>
              <a:gd name="vf" fmla="val 115470"/>
            </a:avLst>
          </a:prstGeom>
          <a:solidFill>
            <a:srgbClr val="FFFFFF"/>
          </a:solidFill>
          <a:ln w="3175">
            <a:solidFill>
              <a:srgbClr val="7F7F7F"/>
            </a:solidFill>
            <a:miter lim="800000"/>
            <a:headEnd/>
            <a:tailEnd/>
          </a:ln>
        </xdr:spPr>
      </xdr:sp>
      <xdr:sp macro="" textlink="">
        <xdr:nvSpPr>
          <xdr:cNvPr id="1030" name="AutoShape 6">
            <a:extLst>
              <a:ext uri="{FF2B5EF4-FFF2-40B4-BE49-F238E27FC236}">
                <a16:creationId xmlns:a16="http://schemas.microsoft.com/office/drawing/2014/main" id="{00000000-0008-0000-0100-000006040000}"/>
              </a:ext>
            </a:extLst>
          </xdr:cNvPr>
          <xdr:cNvSpPr>
            <a:spLocks noChangeArrowheads="1"/>
          </xdr:cNvSpPr>
        </xdr:nvSpPr>
        <xdr:spPr bwMode="auto">
          <a:xfrm rot="-1817298">
            <a:off x="8811" y="11007"/>
            <a:ext cx="331" cy="280"/>
          </a:xfrm>
          <a:prstGeom prst="hexagon">
            <a:avLst>
              <a:gd name="adj" fmla="val 29554"/>
              <a:gd name="vf" fmla="val 115470"/>
            </a:avLst>
          </a:prstGeom>
          <a:solidFill>
            <a:srgbClr val="FFFFFF"/>
          </a:solidFill>
          <a:ln w="3175">
            <a:solidFill>
              <a:srgbClr val="7F7F7F"/>
            </a:solidFill>
            <a:miter lim="800000"/>
            <a:headEnd/>
            <a:tailEnd/>
          </a:ln>
        </xdr:spPr>
      </xdr:sp>
      <xdr:sp macro="" textlink="">
        <xdr:nvSpPr>
          <xdr:cNvPr id="1031" name="AutoShape 7">
            <a:extLst>
              <a:ext uri="{FF2B5EF4-FFF2-40B4-BE49-F238E27FC236}">
                <a16:creationId xmlns:a16="http://schemas.microsoft.com/office/drawing/2014/main" id="{00000000-0008-0000-0100-000007040000}"/>
              </a:ext>
            </a:extLst>
          </xdr:cNvPr>
          <xdr:cNvSpPr>
            <a:spLocks noChangeArrowheads="1"/>
          </xdr:cNvSpPr>
        </xdr:nvSpPr>
        <xdr:spPr bwMode="auto">
          <a:xfrm rot="-1817298">
            <a:off x="8893" y="11078"/>
            <a:ext cx="164" cy="141"/>
          </a:xfrm>
          <a:prstGeom prst="hexagon">
            <a:avLst>
              <a:gd name="adj" fmla="val 29078"/>
              <a:gd name="vf" fmla="val 115470"/>
            </a:avLst>
          </a:prstGeom>
          <a:solidFill>
            <a:srgbClr val="FFFFFF"/>
          </a:solidFill>
          <a:ln w="3175">
            <a:solidFill>
              <a:srgbClr val="7F7F7F"/>
            </a:solidFill>
            <a:miter lim="800000"/>
            <a:headEnd/>
            <a:tailEnd/>
          </a:ln>
        </xdr:spPr>
      </xdr:sp>
      <xdr:cxnSp macro="">
        <xdr:nvCxnSpPr>
          <xdr:cNvPr id="1032" name="AutoShape 8">
            <a:extLst>
              <a:ext uri="{FF2B5EF4-FFF2-40B4-BE49-F238E27FC236}">
                <a16:creationId xmlns:a16="http://schemas.microsoft.com/office/drawing/2014/main" id="{00000000-0008-0000-0100-000008040000}"/>
              </a:ext>
            </a:extLst>
          </xdr:cNvPr>
          <xdr:cNvCxnSpPr>
            <a:cxnSpLocks noChangeShapeType="1"/>
          </xdr:cNvCxnSpPr>
        </xdr:nvCxnSpPr>
        <xdr:spPr bwMode="auto">
          <a:xfrm rot="21420000" flipH="1">
            <a:off x="8459" y="10879"/>
            <a:ext cx="1035" cy="537"/>
          </a:xfrm>
          <a:prstGeom prst="straightConnector1">
            <a:avLst/>
          </a:prstGeom>
          <a:noFill/>
          <a:ln w="3175">
            <a:solidFill>
              <a:srgbClr val="FF0000"/>
            </a:solidFill>
            <a:round/>
            <a:headEnd/>
            <a:tailEnd/>
          </a:ln>
        </xdr:spPr>
      </xdr:cxnSp>
      <xdr:sp macro="" textlink="">
        <xdr:nvSpPr>
          <xdr:cNvPr id="1033" name="Rectangle 8">
            <a:extLst>
              <a:ext uri="{FF2B5EF4-FFF2-40B4-BE49-F238E27FC236}">
                <a16:creationId xmlns:a16="http://schemas.microsoft.com/office/drawing/2014/main" id="{00000000-0008-0000-0100-000009040000}"/>
              </a:ext>
            </a:extLst>
          </xdr:cNvPr>
          <xdr:cNvSpPr>
            <a:spLocks noChangeArrowheads="1"/>
          </xdr:cNvSpPr>
        </xdr:nvSpPr>
        <xdr:spPr bwMode="auto">
          <a:xfrm>
            <a:off x="8937" y="11038"/>
            <a:ext cx="43" cy="42"/>
          </a:xfrm>
          <a:prstGeom prst="rect">
            <a:avLst/>
          </a:prstGeom>
          <a:noFill/>
          <a:ln w="9525">
            <a:noFill/>
            <a:miter lim="800000"/>
            <a:headEnd/>
            <a:tailEnd/>
          </a:ln>
        </xdr:spPr>
        <xdr:txBody>
          <a:bodyPr vertOverflow="clip" wrap="square" lIns="8827" tIns="4414" rIns="8827" bIns="4414" anchor="t" upright="1"/>
          <a:lstStyle/>
          <a:p>
            <a:pPr algn="l" rtl="0">
              <a:defRPr sz="1000"/>
            </a:pPr>
            <a:r>
              <a:rPr lang="en-GB" sz="200" b="1" i="0" u="none" strike="noStrike" baseline="0">
                <a:solidFill>
                  <a:srgbClr val="0000FF"/>
                </a:solidFill>
                <a:latin typeface="Calibri"/>
              </a:rPr>
              <a:t>1</a:t>
            </a:r>
          </a:p>
          <a:p>
            <a:pPr algn="l" rtl="0">
              <a:defRPr sz="1000"/>
            </a:pPr>
            <a:endParaRPr lang="en-GB" sz="200" b="1" i="0" u="none" strike="noStrike" baseline="0">
              <a:solidFill>
                <a:srgbClr val="0000FF"/>
              </a:solidFill>
              <a:latin typeface="Calibri"/>
            </a:endParaRPr>
          </a:p>
        </xdr:txBody>
      </xdr:sp>
      <xdr:sp macro="" textlink="">
        <xdr:nvSpPr>
          <xdr:cNvPr id="1034" name="Rectangle 8">
            <a:extLst>
              <a:ext uri="{FF2B5EF4-FFF2-40B4-BE49-F238E27FC236}">
                <a16:creationId xmlns:a16="http://schemas.microsoft.com/office/drawing/2014/main" id="{00000000-0008-0000-0100-00000A040000}"/>
              </a:ext>
            </a:extLst>
          </xdr:cNvPr>
          <xdr:cNvSpPr>
            <a:spLocks noChangeArrowheads="1"/>
          </xdr:cNvSpPr>
        </xdr:nvSpPr>
        <xdr:spPr bwMode="auto">
          <a:xfrm>
            <a:off x="8937" y="10956"/>
            <a:ext cx="43" cy="42"/>
          </a:xfrm>
          <a:prstGeom prst="rect">
            <a:avLst/>
          </a:prstGeom>
          <a:noFill/>
          <a:ln w="9525">
            <a:noFill/>
            <a:miter lim="800000"/>
            <a:headEnd/>
            <a:tailEnd/>
          </a:ln>
        </xdr:spPr>
        <xdr:txBody>
          <a:bodyPr vertOverflow="clip" wrap="square" lIns="8827" tIns="4414" rIns="8827" bIns="4414" anchor="t" upright="1"/>
          <a:lstStyle/>
          <a:p>
            <a:pPr algn="l" rtl="0">
              <a:defRPr sz="1000"/>
            </a:pPr>
            <a:r>
              <a:rPr lang="en-GB" sz="200" b="1" i="0" u="none" strike="noStrike" baseline="0">
                <a:solidFill>
                  <a:srgbClr val="0000FF"/>
                </a:solidFill>
                <a:latin typeface="Calibri"/>
              </a:rPr>
              <a:t>2</a:t>
            </a:r>
          </a:p>
          <a:p>
            <a:pPr algn="l" rtl="0">
              <a:defRPr sz="1000"/>
            </a:pPr>
            <a:endParaRPr lang="en-GB" sz="200" b="1" i="0" u="none" strike="noStrike" baseline="0">
              <a:solidFill>
                <a:srgbClr val="0000FF"/>
              </a:solidFill>
              <a:latin typeface="Calibri"/>
            </a:endParaRPr>
          </a:p>
        </xdr:txBody>
      </xdr:sp>
      <xdr:sp macro="" textlink="">
        <xdr:nvSpPr>
          <xdr:cNvPr id="1035" name="Rectangle 8">
            <a:extLst>
              <a:ext uri="{FF2B5EF4-FFF2-40B4-BE49-F238E27FC236}">
                <a16:creationId xmlns:a16="http://schemas.microsoft.com/office/drawing/2014/main" id="{00000000-0008-0000-0100-00000B040000}"/>
              </a:ext>
            </a:extLst>
          </xdr:cNvPr>
          <xdr:cNvSpPr>
            <a:spLocks noChangeArrowheads="1"/>
          </xdr:cNvSpPr>
        </xdr:nvSpPr>
        <xdr:spPr bwMode="auto">
          <a:xfrm>
            <a:off x="8940" y="10862"/>
            <a:ext cx="43" cy="42"/>
          </a:xfrm>
          <a:prstGeom prst="rect">
            <a:avLst/>
          </a:prstGeom>
          <a:noFill/>
          <a:ln w="9525">
            <a:noFill/>
            <a:miter lim="800000"/>
            <a:headEnd/>
            <a:tailEnd/>
          </a:ln>
        </xdr:spPr>
        <xdr:txBody>
          <a:bodyPr vertOverflow="clip" wrap="square" lIns="8827" tIns="4414" rIns="8827" bIns="4414" anchor="t" upright="1"/>
          <a:lstStyle/>
          <a:p>
            <a:pPr algn="l" rtl="0">
              <a:defRPr sz="1000"/>
            </a:pPr>
            <a:r>
              <a:rPr lang="en-GB" sz="200" b="1" i="0" u="none" strike="noStrike" baseline="0">
                <a:solidFill>
                  <a:srgbClr val="0000FF"/>
                </a:solidFill>
                <a:latin typeface="Calibri"/>
              </a:rPr>
              <a:t>3</a:t>
            </a:r>
          </a:p>
          <a:p>
            <a:pPr algn="l" rtl="0">
              <a:defRPr sz="1000"/>
            </a:pPr>
            <a:endParaRPr lang="en-GB" sz="200" b="1" i="0" u="none" strike="noStrike" baseline="0">
              <a:solidFill>
                <a:srgbClr val="0000FF"/>
              </a:solidFill>
              <a:latin typeface="Calibri"/>
            </a:endParaRPr>
          </a:p>
        </xdr:txBody>
      </xdr:sp>
      <xdr:sp macro="" textlink="">
        <xdr:nvSpPr>
          <xdr:cNvPr id="1036" name="Rectangle 8">
            <a:extLst>
              <a:ext uri="{FF2B5EF4-FFF2-40B4-BE49-F238E27FC236}">
                <a16:creationId xmlns:a16="http://schemas.microsoft.com/office/drawing/2014/main" id="{00000000-0008-0000-0100-00000C040000}"/>
              </a:ext>
            </a:extLst>
          </xdr:cNvPr>
          <xdr:cNvSpPr>
            <a:spLocks noChangeArrowheads="1"/>
          </xdr:cNvSpPr>
        </xdr:nvSpPr>
        <xdr:spPr bwMode="auto">
          <a:xfrm>
            <a:off x="8940" y="10770"/>
            <a:ext cx="43" cy="42"/>
          </a:xfrm>
          <a:prstGeom prst="rect">
            <a:avLst/>
          </a:prstGeom>
          <a:noFill/>
          <a:ln w="9525">
            <a:noFill/>
            <a:miter lim="800000"/>
            <a:headEnd/>
            <a:tailEnd/>
          </a:ln>
        </xdr:spPr>
        <xdr:txBody>
          <a:bodyPr vertOverflow="clip" wrap="square" lIns="8827" tIns="4414" rIns="8827" bIns="4414" anchor="t" upright="1"/>
          <a:lstStyle/>
          <a:p>
            <a:pPr algn="l" rtl="0">
              <a:defRPr sz="1000"/>
            </a:pPr>
            <a:r>
              <a:rPr lang="en-GB" sz="200" b="1" i="0" u="none" strike="noStrike" baseline="0">
                <a:solidFill>
                  <a:srgbClr val="0000FF"/>
                </a:solidFill>
                <a:latin typeface="Calibri"/>
              </a:rPr>
              <a:t>4</a:t>
            </a:r>
          </a:p>
          <a:p>
            <a:pPr algn="l" rtl="0">
              <a:defRPr sz="1000"/>
            </a:pPr>
            <a:endParaRPr lang="en-GB" sz="200" b="1" i="0" u="none" strike="noStrike" baseline="0">
              <a:solidFill>
                <a:srgbClr val="0000FF"/>
              </a:solidFill>
              <a:latin typeface="Calibri"/>
            </a:endParaRPr>
          </a:p>
        </xdr:txBody>
      </xdr:sp>
      <xdr:sp macro="" textlink="">
        <xdr:nvSpPr>
          <xdr:cNvPr id="1037" name="Rectangle 8">
            <a:extLst>
              <a:ext uri="{FF2B5EF4-FFF2-40B4-BE49-F238E27FC236}">
                <a16:creationId xmlns:a16="http://schemas.microsoft.com/office/drawing/2014/main" id="{00000000-0008-0000-0100-00000D040000}"/>
              </a:ext>
            </a:extLst>
          </xdr:cNvPr>
          <xdr:cNvSpPr>
            <a:spLocks noChangeArrowheads="1"/>
          </xdr:cNvSpPr>
        </xdr:nvSpPr>
        <xdr:spPr bwMode="auto">
          <a:xfrm>
            <a:off x="8940" y="10676"/>
            <a:ext cx="43" cy="42"/>
          </a:xfrm>
          <a:prstGeom prst="rect">
            <a:avLst/>
          </a:prstGeom>
          <a:noFill/>
          <a:ln w="9525">
            <a:noFill/>
            <a:miter lim="800000"/>
            <a:headEnd/>
            <a:tailEnd/>
          </a:ln>
        </xdr:spPr>
        <xdr:txBody>
          <a:bodyPr vertOverflow="clip" wrap="square" lIns="8827" tIns="4414" rIns="8827" bIns="4414" anchor="t" upright="1"/>
          <a:lstStyle/>
          <a:p>
            <a:pPr algn="l" rtl="0">
              <a:defRPr sz="1000"/>
            </a:pPr>
            <a:r>
              <a:rPr lang="en-GB" sz="200" b="1" i="0" u="none" strike="noStrike" baseline="0">
                <a:solidFill>
                  <a:srgbClr val="0000FF"/>
                </a:solidFill>
                <a:latin typeface="Calibri"/>
              </a:rPr>
              <a:t>5</a:t>
            </a:r>
          </a:p>
          <a:p>
            <a:pPr algn="l" rtl="0">
              <a:defRPr sz="1000"/>
            </a:pPr>
            <a:endParaRPr lang="en-GB" sz="200" b="1" i="0" u="none" strike="noStrike" baseline="0">
              <a:solidFill>
                <a:srgbClr val="0000FF"/>
              </a:solidFill>
              <a:latin typeface="Calibri"/>
            </a:endParaRPr>
          </a:p>
        </xdr:txBody>
      </xdr:sp>
      <xdr:sp macro="" textlink="">
        <xdr:nvSpPr>
          <xdr:cNvPr id="1038" name="AutoShape 14">
            <a:extLst>
              <a:ext uri="{FF2B5EF4-FFF2-40B4-BE49-F238E27FC236}">
                <a16:creationId xmlns:a16="http://schemas.microsoft.com/office/drawing/2014/main" id="{00000000-0008-0000-0100-00000E040000}"/>
              </a:ext>
            </a:extLst>
          </xdr:cNvPr>
          <xdr:cNvSpPr>
            <a:spLocks noChangeAspect="1" noChangeArrowheads="1"/>
          </xdr:cNvSpPr>
        </xdr:nvSpPr>
        <xdr:spPr bwMode="auto">
          <a:xfrm rot="-1817298">
            <a:off x="8443" y="10686"/>
            <a:ext cx="1067" cy="923"/>
          </a:xfrm>
          <a:prstGeom prst="hexagon">
            <a:avLst>
              <a:gd name="adj" fmla="val 28900"/>
              <a:gd name="vf" fmla="val 115470"/>
            </a:avLst>
          </a:prstGeom>
          <a:noFill/>
          <a:ln w="3175">
            <a:solidFill>
              <a:srgbClr val="7F7F7F"/>
            </a:solidFill>
            <a:miter lim="800000"/>
            <a:headEnd/>
            <a:tailEnd/>
          </a:ln>
        </xdr:spPr>
      </xdr:sp>
      <xdr:cxnSp macro="">
        <xdr:nvCxnSpPr>
          <xdr:cNvPr id="1039" name="AutoShape 15">
            <a:extLst>
              <a:ext uri="{FF2B5EF4-FFF2-40B4-BE49-F238E27FC236}">
                <a16:creationId xmlns:a16="http://schemas.microsoft.com/office/drawing/2014/main" id="{00000000-0008-0000-0100-00000F040000}"/>
              </a:ext>
            </a:extLst>
          </xdr:cNvPr>
          <xdr:cNvCxnSpPr>
            <a:cxnSpLocks noChangeShapeType="1"/>
          </xdr:cNvCxnSpPr>
        </xdr:nvCxnSpPr>
        <xdr:spPr bwMode="auto">
          <a:xfrm rot="3420000" flipH="1">
            <a:off x="8458" y="10879"/>
            <a:ext cx="1035" cy="537"/>
          </a:xfrm>
          <a:prstGeom prst="straightConnector1">
            <a:avLst/>
          </a:prstGeom>
          <a:noFill/>
          <a:ln w="3175">
            <a:solidFill>
              <a:srgbClr val="FF0000"/>
            </a:solidFill>
            <a:round/>
            <a:headEnd/>
            <a:tailEnd/>
          </a:ln>
        </xdr:spPr>
      </xdr:cxnSp>
      <xdr:sp macro="" textlink="">
        <xdr:nvSpPr>
          <xdr:cNvPr id="1040" name="Rectangle 8">
            <a:extLst>
              <a:ext uri="{FF2B5EF4-FFF2-40B4-BE49-F238E27FC236}">
                <a16:creationId xmlns:a16="http://schemas.microsoft.com/office/drawing/2014/main" id="{00000000-0008-0000-0100-000010040000}"/>
              </a:ext>
            </a:extLst>
          </xdr:cNvPr>
          <xdr:cNvSpPr>
            <a:spLocks noChangeArrowheads="1"/>
          </xdr:cNvSpPr>
        </xdr:nvSpPr>
        <xdr:spPr bwMode="auto">
          <a:xfrm>
            <a:off x="8940" y="10587"/>
            <a:ext cx="43" cy="42"/>
          </a:xfrm>
          <a:prstGeom prst="rect">
            <a:avLst/>
          </a:prstGeom>
          <a:noFill/>
          <a:ln w="9525">
            <a:noFill/>
            <a:miter lim="800000"/>
            <a:headEnd/>
            <a:tailEnd/>
          </a:ln>
        </xdr:spPr>
        <xdr:txBody>
          <a:bodyPr vertOverflow="clip" wrap="square" lIns="8827" tIns="4414" rIns="8827" bIns="4414" anchor="t" upright="1"/>
          <a:lstStyle/>
          <a:p>
            <a:pPr algn="l" rtl="0">
              <a:defRPr sz="1000"/>
            </a:pPr>
            <a:r>
              <a:rPr lang="en-GB" sz="200" b="1" i="0" u="none" strike="noStrike" baseline="0">
                <a:solidFill>
                  <a:srgbClr val="0000FF"/>
                </a:solidFill>
                <a:latin typeface="Calibri"/>
              </a:rPr>
              <a:t>6</a:t>
            </a:r>
          </a:p>
          <a:p>
            <a:pPr algn="l" rtl="0">
              <a:defRPr sz="1000"/>
            </a:pPr>
            <a:endParaRPr lang="en-GB" sz="200" b="1" i="0" u="none" strike="noStrike" baseline="0">
              <a:solidFill>
                <a:srgbClr val="0000FF"/>
              </a:solidFill>
              <a:latin typeface="Calibri"/>
            </a:endParaRPr>
          </a:p>
        </xdr:txBody>
      </xdr:sp>
      <xdr:cxnSp macro="">
        <xdr:nvCxnSpPr>
          <xdr:cNvPr id="1041" name="AutoShape 17">
            <a:extLst>
              <a:ext uri="{FF2B5EF4-FFF2-40B4-BE49-F238E27FC236}">
                <a16:creationId xmlns:a16="http://schemas.microsoft.com/office/drawing/2014/main" id="{00000000-0008-0000-0100-000011040000}"/>
              </a:ext>
            </a:extLst>
          </xdr:cNvPr>
          <xdr:cNvCxnSpPr>
            <a:cxnSpLocks noChangeShapeType="1"/>
          </xdr:cNvCxnSpPr>
        </xdr:nvCxnSpPr>
        <xdr:spPr bwMode="auto">
          <a:xfrm>
            <a:off x="8974" y="10568"/>
            <a:ext cx="7" cy="1159"/>
          </a:xfrm>
          <a:prstGeom prst="straightConnector1">
            <a:avLst/>
          </a:prstGeom>
          <a:noFill/>
          <a:ln w="3175">
            <a:solidFill>
              <a:srgbClr val="FF0000"/>
            </a:solidFill>
            <a:round/>
            <a:headEnd/>
            <a:tailEnd/>
          </a:ln>
        </xdr:spPr>
      </xdr:cxnSp>
      <xdr:sp macro="" textlink="">
        <xdr:nvSpPr>
          <xdr:cNvPr id="1042" name="AutoShape 18">
            <a:extLst>
              <a:ext uri="{FF2B5EF4-FFF2-40B4-BE49-F238E27FC236}">
                <a16:creationId xmlns:a16="http://schemas.microsoft.com/office/drawing/2014/main" id="{00000000-0008-0000-0100-000012040000}"/>
              </a:ext>
            </a:extLst>
          </xdr:cNvPr>
          <xdr:cNvSpPr>
            <a:spLocks noChangeArrowheads="1"/>
          </xdr:cNvSpPr>
        </xdr:nvSpPr>
        <xdr:spPr bwMode="auto">
          <a:xfrm rot="12595685">
            <a:off x="8844" y="10760"/>
            <a:ext cx="471" cy="408"/>
          </a:xfrm>
          <a:prstGeom prst="triangle">
            <a:avLst>
              <a:gd name="adj" fmla="val 50000"/>
            </a:avLst>
          </a:prstGeom>
          <a:solidFill>
            <a:srgbClr val="A5A5A5"/>
          </a:solidFill>
          <a:ln w="9525">
            <a:noFill/>
            <a:miter lim="800000"/>
            <a:headEnd/>
            <a:tailEnd/>
          </a:ln>
        </xdr:spPr>
      </xdr:sp>
      <xdr:sp macro="" textlink="">
        <xdr:nvSpPr>
          <xdr:cNvPr id="1043" name="AutoShape 19">
            <a:extLst>
              <a:ext uri="{FF2B5EF4-FFF2-40B4-BE49-F238E27FC236}">
                <a16:creationId xmlns:a16="http://schemas.microsoft.com/office/drawing/2014/main" id="{00000000-0008-0000-0100-000013040000}"/>
              </a:ext>
            </a:extLst>
          </xdr:cNvPr>
          <xdr:cNvSpPr>
            <a:spLocks noChangeArrowheads="1"/>
          </xdr:cNvSpPr>
        </xdr:nvSpPr>
        <xdr:spPr bwMode="auto">
          <a:xfrm rot="16200000">
            <a:off x="8970" y="11057"/>
            <a:ext cx="203" cy="177"/>
          </a:xfrm>
          <a:prstGeom prst="triangle">
            <a:avLst>
              <a:gd name="adj" fmla="val 50000"/>
            </a:avLst>
          </a:prstGeom>
          <a:solidFill>
            <a:srgbClr val="A5A5A5"/>
          </a:solidFill>
          <a:ln w="9525">
            <a:noFill/>
            <a:miter lim="800000"/>
            <a:headEnd/>
            <a:tailEnd/>
          </a:ln>
        </xdr:spPr>
      </xdr:sp>
      <xdr:sp macro="" textlink="">
        <xdr:nvSpPr>
          <xdr:cNvPr id="1044" name="AutoShape 20">
            <a:extLst>
              <a:ext uri="{FF2B5EF4-FFF2-40B4-BE49-F238E27FC236}">
                <a16:creationId xmlns:a16="http://schemas.microsoft.com/office/drawing/2014/main" id="{00000000-0008-0000-0100-000014040000}"/>
              </a:ext>
            </a:extLst>
          </xdr:cNvPr>
          <xdr:cNvSpPr>
            <a:spLocks noChangeArrowheads="1"/>
          </xdr:cNvSpPr>
        </xdr:nvSpPr>
        <xdr:spPr bwMode="auto">
          <a:xfrm rot="1655537" flipH="1">
            <a:off x="8829" y="11144"/>
            <a:ext cx="203" cy="166"/>
          </a:xfrm>
          <a:prstGeom prst="triangle">
            <a:avLst>
              <a:gd name="adj" fmla="val 50000"/>
            </a:avLst>
          </a:prstGeom>
          <a:solidFill>
            <a:srgbClr val="A5A5A5"/>
          </a:solidFill>
          <a:ln w="9525">
            <a:noFill/>
            <a:miter lim="800000"/>
            <a:headEnd/>
            <a:tailEnd/>
          </a:ln>
        </xdr:spPr>
      </xdr:sp>
      <xdr:sp macro="" textlink="">
        <xdr:nvSpPr>
          <xdr:cNvPr id="1045" name="AutoShape 21">
            <a:extLst>
              <a:ext uri="{FF2B5EF4-FFF2-40B4-BE49-F238E27FC236}">
                <a16:creationId xmlns:a16="http://schemas.microsoft.com/office/drawing/2014/main" id="{00000000-0008-0000-0100-000015040000}"/>
              </a:ext>
            </a:extLst>
          </xdr:cNvPr>
          <xdr:cNvSpPr>
            <a:spLocks noChangeArrowheads="1"/>
          </xdr:cNvSpPr>
        </xdr:nvSpPr>
        <xdr:spPr bwMode="auto">
          <a:xfrm rot="12595685">
            <a:off x="8905" y="11201"/>
            <a:ext cx="273" cy="246"/>
          </a:xfrm>
          <a:prstGeom prst="triangle">
            <a:avLst>
              <a:gd name="adj" fmla="val 50000"/>
            </a:avLst>
          </a:prstGeom>
          <a:solidFill>
            <a:srgbClr val="A5A5A5"/>
          </a:solidFill>
          <a:ln w="9525">
            <a:noFill/>
            <a:miter lim="800000"/>
            <a:headEnd/>
            <a:tailEnd/>
          </a:ln>
        </xdr:spPr>
      </xdr:sp>
      <xdr:sp macro="" textlink="">
        <xdr:nvSpPr>
          <xdr:cNvPr id="1046" name="AutoShape 22">
            <a:extLst>
              <a:ext uri="{FF2B5EF4-FFF2-40B4-BE49-F238E27FC236}">
                <a16:creationId xmlns:a16="http://schemas.microsoft.com/office/drawing/2014/main" id="{00000000-0008-0000-0100-000016040000}"/>
              </a:ext>
            </a:extLst>
          </xdr:cNvPr>
          <xdr:cNvSpPr>
            <a:spLocks noChangeArrowheads="1"/>
          </xdr:cNvSpPr>
        </xdr:nvSpPr>
        <xdr:spPr bwMode="auto">
          <a:xfrm rot="16082677" flipV="1">
            <a:off x="8717" y="11024"/>
            <a:ext cx="273" cy="240"/>
          </a:xfrm>
          <a:prstGeom prst="triangle">
            <a:avLst>
              <a:gd name="adj" fmla="val 50000"/>
            </a:avLst>
          </a:prstGeom>
          <a:solidFill>
            <a:srgbClr val="A5A5A5"/>
          </a:solidFill>
          <a:ln w="9525">
            <a:noFill/>
            <a:miter lim="800000"/>
            <a:headEnd/>
            <a:tailEnd/>
          </a:ln>
        </xdr:spPr>
      </xdr:sp>
      <xdr:sp macro="" textlink="">
        <xdr:nvSpPr>
          <xdr:cNvPr id="1047" name="AutoShape 23">
            <a:extLst>
              <a:ext uri="{FF2B5EF4-FFF2-40B4-BE49-F238E27FC236}">
                <a16:creationId xmlns:a16="http://schemas.microsoft.com/office/drawing/2014/main" id="{00000000-0008-0000-0100-000017040000}"/>
              </a:ext>
            </a:extLst>
          </xdr:cNvPr>
          <xdr:cNvSpPr>
            <a:spLocks noChangeArrowheads="1"/>
          </xdr:cNvSpPr>
        </xdr:nvSpPr>
        <xdr:spPr bwMode="auto">
          <a:xfrm rot="8886028">
            <a:off x="8732" y="10861"/>
            <a:ext cx="341" cy="304"/>
          </a:xfrm>
          <a:prstGeom prst="triangle">
            <a:avLst>
              <a:gd name="adj" fmla="val 50000"/>
            </a:avLst>
          </a:prstGeom>
          <a:solidFill>
            <a:srgbClr val="A5A5A5"/>
          </a:solidFill>
          <a:ln w="9525">
            <a:noFill/>
            <a:miter lim="800000"/>
            <a:headEnd/>
            <a:tailEnd/>
          </a:ln>
        </xdr:spPr>
      </xdr:sp>
    </xdr:grpSp>
    <xdr:clientData/>
  </xdr:twoCellAnchor>
  <xdr:twoCellAnchor>
    <xdr:from>
      <xdr:col>7</xdr:col>
      <xdr:colOff>358140</xdr:colOff>
      <xdr:row>17</xdr:row>
      <xdr:rowOff>586740</xdr:rowOff>
    </xdr:from>
    <xdr:to>
      <xdr:col>8</xdr:col>
      <xdr:colOff>350520</xdr:colOff>
      <xdr:row>18</xdr:row>
      <xdr:rowOff>161638</xdr:rowOff>
    </xdr:to>
    <xdr:grpSp>
      <xdr:nvGrpSpPr>
        <xdr:cNvPr id="1048" name="Group 24">
          <a:extLst>
            <a:ext uri="{FF2B5EF4-FFF2-40B4-BE49-F238E27FC236}">
              <a16:creationId xmlns:a16="http://schemas.microsoft.com/office/drawing/2014/main" id="{00000000-0008-0000-0100-000018040000}"/>
            </a:ext>
          </a:extLst>
        </xdr:cNvPr>
        <xdr:cNvGrpSpPr>
          <a:grpSpLocks noChangeAspect="1"/>
        </xdr:cNvGrpSpPr>
      </xdr:nvGrpSpPr>
      <xdr:grpSpPr bwMode="auto">
        <a:xfrm>
          <a:off x="7749540" y="5090160"/>
          <a:ext cx="601980" cy="527398"/>
          <a:chOff x="2060" y="405"/>
          <a:chExt cx="13145" cy="11456"/>
        </a:xfrm>
      </xdr:grpSpPr>
      <xdr:sp macro="" textlink="">
        <xdr:nvSpPr>
          <xdr:cNvPr id="1049" name="AutoShape 25">
            <a:extLst>
              <a:ext uri="{FF2B5EF4-FFF2-40B4-BE49-F238E27FC236}">
                <a16:creationId xmlns:a16="http://schemas.microsoft.com/office/drawing/2014/main" id="{00000000-0008-0000-0100-000019040000}"/>
              </a:ext>
            </a:extLst>
          </xdr:cNvPr>
          <xdr:cNvSpPr>
            <a:spLocks noChangeAspect="1" noChangeArrowheads="1" noTextEdit="1"/>
          </xdr:cNvSpPr>
        </xdr:nvSpPr>
        <xdr:spPr bwMode="auto">
          <a:xfrm>
            <a:off x="2060" y="405"/>
            <a:ext cx="13145" cy="11456"/>
          </a:xfrm>
          <a:prstGeom prst="rect">
            <a:avLst/>
          </a:prstGeom>
          <a:noFill/>
        </xdr:spPr>
      </xdr:sp>
      <xdr:sp macro="" textlink="">
        <xdr:nvSpPr>
          <xdr:cNvPr id="1050" name="AutoShape 26">
            <a:extLst>
              <a:ext uri="{FF2B5EF4-FFF2-40B4-BE49-F238E27FC236}">
                <a16:creationId xmlns:a16="http://schemas.microsoft.com/office/drawing/2014/main" id="{00000000-0008-0000-0100-00001A040000}"/>
              </a:ext>
            </a:extLst>
          </xdr:cNvPr>
          <xdr:cNvSpPr>
            <a:spLocks noChangeArrowheads="1"/>
          </xdr:cNvSpPr>
        </xdr:nvSpPr>
        <xdr:spPr bwMode="auto">
          <a:xfrm rot="-1817298">
            <a:off x="4172" y="2419"/>
            <a:ext cx="8621" cy="7454"/>
          </a:xfrm>
          <a:prstGeom prst="hexagon">
            <a:avLst>
              <a:gd name="adj" fmla="val 28914"/>
              <a:gd name="vf" fmla="val 115470"/>
            </a:avLst>
          </a:prstGeom>
          <a:solidFill>
            <a:srgbClr val="FFFFFF"/>
          </a:solidFill>
          <a:ln w="3175">
            <a:solidFill>
              <a:srgbClr val="7F7F7F"/>
            </a:solidFill>
            <a:miter lim="800000"/>
            <a:headEnd/>
            <a:tailEnd/>
          </a:ln>
        </xdr:spPr>
      </xdr:sp>
      <xdr:sp macro="" textlink="">
        <xdr:nvSpPr>
          <xdr:cNvPr id="1051" name="AutoShape 27">
            <a:extLst>
              <a:ext uri="{FF2B5EF4-FFF2-40B4-BE49-F238E27FC236}">
                <a16:creationId xmlns:a16="http://schemas.microsoft.com/office/drawing/2014/main" id="{00000000-0008-0000-0100-00001B040000}"/>
              </a:ext>
            </a:extLst>
          </xdr:cNvPr>
          <xdr:cNvSpPr>
            <a:spLocks noChangeArrowheads="1"/>
          </xdr:cNvSpPr>
        </xdr:nvSpPr>
        <xdr:spPr bwMode="auto">
          <a:xfrm rot="-1817298">
            <a:off x="5084" y="3203"/>
            <a:ext cx="6820" cy="5895"/>
          </a:xfrm>
          <a:prstGeom prst="hexagon">
            <a:avLst>
              <a:gd name="adj" fmla="val 28923"/>
              <a:gd name="vf" fmla="val 115470"/>
            </a:avLst>
          </a:prstGeom>
          <a:solidFill>
            <a:srgbClr val="FFFFFF"/>
          </a:solidFill>
          <a:ln w="3175">
            <a:solidFill>
              <a:srgbClr val="7F7F7F"/>
            </a:solidFill>
            <a:miter lim="800000"/>
            <a:headEnd/>
            <a:tailEnd/>
          </a:ln>
        </xdr:spPr>
      </xdr:sp>
      <xdr:sp macro="" textlink="">
        <xdr:nvSpPr>
          <xdr:cNvPr id="1052" name="AutoShape 28">
            <a:extLst>
              <a:ext uri="{FF2B5EF4-FFF2-40B4-BE49-F238E27FC236}">
                <a16:creationId xmlns:a16="http://schemas.microsoft.com/office/drawing/2014/main" id="{00000000-0008-0000-0100-00001C040000}"/>
              </a:ext>
            </a:extLst>
          </xdr:cNvPr>
          <xdr:cNvSpPr>
            <a:spLocks noChangeArrowheads="1"/>
          </xdr:cNvSpPr>
        </xdr:nvSpPr>
        <xdr:spPr bwMode="auto">
          <a:xfrm rot="-1817298">
            <a:off x="5974" y="3973"/>
            <a:ext cx="5016" cy="4336"/>
          </a:xfrm>
          <a:prstGeom prst="hexagon">
            <a:avLst>
              <a:gd name="adj" fmla="val 28921"/>
              <a:gd name="vf" fmla="val 115470"/>
            </a:avLst>
          </a:prstGeom>
          <a:solidFill>
            <a:srgbClr val="FFFFFF"/>
          </a:solidFill>
          <a:ln w="3175">
            <a:solidFill>
              <a:srgbClr val="7F7F7F"/>
            </a:solidFill>
            <a:miter lim="800000"/>
            <a:headEnd/>
            <a:tailEnd/>
          </a:ln>
        </xdr:spPr>
      </xdr:sp>
      <xdr:sp macro="" textlink="">
        <xdr:nvSpPr>
          <xdr:cNvPr id="1053" name="AutoShape 29">
            <a:extLst>
              <a:ext uri="{FF2B5EF4-FFF2-40B4-BE49-F238E27FC236}">
                <a16:creationId xmlns:a16="http://schemas.microsoft.com/office/drawing/2014/main" id="{00000000-0008-0000-0100-00001D040000}"/>
              </a:ext>
            </a:extLst>
          </xdr:cNvPr>
          <xdr:cNvSpPr>
            <a:spLocks noChangeArrowheads="1"/>
          </xdr:cNvSpPr>
        </xdr:nvSpPr>
        <xdr:spPr bwMode="auto">
          <a:xfrm rot="-1817298">
            <a:off x="6884" y="4772"/>
            <a:ext cx="3211" cy="2722"/>
          </a:xfrm>
          <a:prstGeom prst="hexagon">
            <a:avLst>
              <a:gd name="adj" fmla="val 29491"/>
              <a:gd name="vf" fmla="val 115470"/>
            </a:avLst>
          </a:prstGeom>
          <a:solidFill>
            <a:srgbClr val="FFFFFF"/>
          </a:solidFill>
          <a:ln w="3175">
            <a:solidFill>
              <a:srgbClr val="7F7F7F"/>
            </a:solidFill>
            <a:miter lim="800000"/>
            <a:headEnd/>
            <a:tailEnd/>
          </a:ln>
        </xdr:spPr>
      </xdr:sp>
      <xdr:sp macro="" textlink="">
        <xdr:nvSpPr>
          <xdr:cNvPr id="1054" name="AutoShape 30">
            <a:extLst>
              <a:ext uri="{FF2B5EF4-FFF2-40B4-BE49-F238E27FC236}">
                <a16:creationId xmlns:a16="http://schemas.microsoft.com/office/drawing/2014/main" id="{00000000-0008-0000-0100-00001E040000}"/>
              </a:ext>
            </a:extLst>
          </xdr:cNvPr>
          <xdr:cNvSpPr>
            <a:spLocks noChangeArrowheads="1"/>
          </xdr:cNvSpPr>
        </xdr:nvSpPr>
        <xdr:spPr bwMode="auto">
          <a:xfrm rot="-1817298">
            <a:off x="7687" y="5462"/>
            <a:ext cx="1585" cy="1370"/>
          </a:xfrm>
          <a:prstGeom prst="hexagon">
            <a:avLst>
              <a:gd name="adj" fmla="val 28923"/>
              <a:gd name="vf" fmla="val 115470"/>
            </a:avLst>
          </a:prstGeom>
          <a:solidFill>
            <a:srgbClr val="FFFFFF"/>
          </a:solidFill>
          <a:ln w="3175">
            <a:solidFill>
              <a:srgbClr val="7F7F7F"/>
            </a:solidFill>
            <a:miter lim="800000"/>
            <a:headEnd/>
            <a:tailEnd/>
          </a:ln>
        </xdr:spPr>
      </xdr:sp>
      <xdr:cxnSp macro="">
        <xdr:nvCxnSpPr>
          <xdr:cNvPr id="1055" name="AutoShape 31">
            <a:extLst>
              <a:ext uri="{FF2B5EF4-FFF2-40B4-BE49-F238E27FC236}">
                <a16:creationId xmlns:a16="http://schemas.microsoft.com/office/drawing/2014/main" id="{00000000-0008-0000-0100-00001F040000}"/>
              </a:ext>
            </a:extLst>
          </xdr:cNvPr>
          <xdr:cNvCxnSpPr>
            <a:cxnSpLocks noChangeShapeType="1"/>
          </xdr:cNvCxnSpPr>
        </xdr:nvCxnSpPr>
        <xdr:spPr bwMode="auto">
          <a:xfrm rot="21420000" flipH="1">
            <a:off x="3475" y="3538"/>
            <a:ext cx="10031" cy="5204"/>
          </a:xfrm>
          <a:prstGeom prst="straightConnector1">
            <a:avLst/>
          </a:prstGeom>
          <a:noFill/>
          <a:ln w="3175">
            <a:solidFill>
              <a:srgbClr val="FF0000"/>
            </a:solidFill>
            <a:round/>
            <a:headEnd/>
            <a:tailEnd/>
          </a:ln>
        </xdr:spPr>
      </xdr:cxnSp>
      <xdr:sp macro="" textlink="">
        <xdr:nvSpPr>
          <xdr:cNvPr id="1056" name="Rectangle 8">
            <a:extLst>
              <a:ext uri="{FF2B5EF4-FFF2-40B4-BE49-F238E27FC236}">
                <a16:creationId xmlns:a16="http://schemas.microsoft.com/office/drawing/2014/main" id="{00000000-0008-0000-0100-000020040000}"/>
              </a:ext>
            </a:extLst>
          </xdr:cNvPr>
          <xdr:cNvSpPr>
            <a:spLocks noChangeArrowheads="1"/>
          </xdr:cNvSpPr>
        </xdr:nvSpPr>
        <xdr:spPr bwMode="auto">
          <a:xfrm>
            <a:off x="8108" y="5079"/>
            <a:ext cx="422" cy="404"/>
          </a:xfrm>
          <a:prstGeom prst="rect">
            <a:avLst/>
          </a:prstGeom>
          <a:noFill/>
          <a:ln w="9525">
            <a:noFill/>
            <a:miter lim="800000"/>
            <a:headEnd/>
            <a:tailEnd/>
          </a:ln>
        </xdr:spPr>
        <xdr:txBody>
          <a:bodyPr vertOverflow="clip" wrap="square" lIns="8827" tIns="4414" rIns="8827" bIns="4414" anchor="t" upright="1"/>
          <a:lstStyle/>
          <a:p>
            <a:pPr algn="l" rtl="0">
              <a:defRPr sz="1000"/>
            </a:pPr>
            <a:r>
              <a:rPr lang="en-GB" sz="200" b="1" i="0" u="none" strike="noStrike" baseline="0">
                <a:solidFill>
                  <a:srgbClr val="0000FF"/>
                </a:solidFill>
                <a:latin typeface="Calibri"/>
              </a:rPr>
              <a:t>1</a:t>
            </a:r>
          </a:p>
          <a:p>
            <a:pPr algn="l" rtl="0">
              <a:defRPr sz="1000"/>
            </a:pPr>
            <a:endParaRPr lang="en-GB" sz="200" b="1" i="0" u="none" strike="noStrike" baseline="0">
              <a:solidFill>
                <a:srgbClr val="0000FF"/>
              </a:solidFill>
              <a:latin typeface="Calibri"/>
            </a:endParaRPr>
          </a:p>
        </xdr:txBody>
      </xdr:sp>
      <xdr:sp macro="" textlink="">
        <xdr:nvSpPr>
          <xdr:cNvPr id="1057" name="Rectangle 8">
            <a:extLst>
              <a:ext uri="{FF2B5EF4-FFF2-40B4-BE49-F238E27FC236}">
                <a16:creationId xmlns:a16="http://schemas.microsoft.com/office/drawing/2014/main" id="{00000000-0008-0000-0100-000021040000}"/>
              </a:ext>
            </a:extLst>
          </xdr:cNvPr>
          <xdr:cNvSpPr>
            <a:spLocks noChangeArrowheads="1"/>
          </xdr:cNvSpPr>
        </xdr:nvSpPr>
        <xdr:spPr bwMode="auto">
          <a:xfrm>
            <a:off x="8108" y="4283"/>
            <a:ext cx="422" cy="405"/>
          </a:xfrm>
          <a:prstGeom prst="rect">
            <a:avLst/>
          </a:prstGeom>
          <a:noFill/>
          <a:ln w="9525">
            <a:noFill/>
            <a:miter lim="800000"/>
            <a:headEnd/>
            <a:tailEnd/>
          </a:ln>
        </xdr:spPr>
        <xdr:txBody>
          <a:bodyPr vertOverflow="clip" wrap="square" lIns="8827" tIns="4414" rIns="8827" bIns="4414" anchor="t" upright="1"/>
          <a:lstStyle/>
          <a:p>
            <a:pPr algn="l" rtl="0">
              <a:defRPr sz="1000"/>
            </a:pPr>
            <a:r>
              <a:rPr lang="en-GB" sz="200" b="1" i="0" u="none" strike="noStrike" baseline="0">
                <a:solidFill>
                  <a:srgbClr val="0000FF"/>
                </a:solidFill>
                <a:latin typeface="Calibri"/>
              </a:rPr>
              <a:t>2</a:t>
            </a:r>
          </a:p>
          <a:p>
            <a:pPr algn="l" rtl="0">
              <a:defRPr sz="1000"/>
            </a:pPr>
            <a:endParaRPr lang="en-GB" sz="200" b="1" i="0" u="none" strike="noStrike" baseline="0">
              <a:solidFill>
                <a:srgbClr val="0000FF"/>
              </a:solidFill>
              <a:latin typeface="Calibri"/>
            </a:endParaRPr>
          </a:p>
        </xdr:txBody>
      </xdr:sp>
      <xdr:sp macro="" textlink="">
        <xdr:nvSpPr>
          <xdr:cNvPr id="1058" name="Rectangle 8">
            <a:extLst>
              <a:ext uri="{FF2B5EF4-FFF2-40B4-BE49-F238E27FC236}">
                <a16:creationId xmlns:a16="http://schemas.microsoft.com/office/drawing/2014/main" id="{00000000-0008-0000-0100-000022040000}"/>
              </a:ext>
            </a:extLst>
          </xdr:cNvPr>
          <xdr:cNvSpPr>
            <a:spLocks noChangeArrowheads="1"/>
          </xdr:cNvSpPr>
        </xdr:nvSpPr>
        <xdr:spPr bwMode="auto">
          <a:xfrm>
            <a:off x="8136" y="3368"/>
            <a:ext cx="423" cy="405"/>
          </a:xfrm>
          <a:prstGeom prst="rect">
            <a:avLst/>
          </a:prstGeom>
          <a:noFill/>
          <a:ln w="9525">
            <a:noFill/>
            <a:miter lim="800000"/>
            <a:headEnd/>
            <a:tailEnd/>
          </a:ln>
        </xdr:spPr>
        <xdr:txBody>
          <a:bodyPr vertOverflow="clip" wrap="square" lIns="8827" tIns="4414" rIns="8827" bIns="4414" anchor="t" upright="1"/>
          <a:lstStyle/>
          <a:p>
            <a:pPr algn="l" rtl="0">
              <a:defRPr sz="1000"/>
            </a:pPr>
            <a:r>
              <a:rPr lang="en-GB" sz="200" b="1" i="0" u="none" strike="noStrike" baseline="0">
                <a:solidFill>
                  <a:srgbClr val="0000FF"/>
                </a:solidFill>
                <a:latin typeface="Calibri"/>
              </a:rPr>
              <a:t>3</a:t>
            </a:r>
          </a:p>
          <a:p>
            <a:pPr algn="l" rtl="0">
              <a:defRPr sz="1000"/>
            </a:pPr>
            <a:endParaRPr lang="en-GB" sz="200" b="1" i="0" u="none" strike="noStrike" baseline="0">
              <a:solidFill>
                <a:srgbClr val="0000FF"/>
              </a:solidFill>
              <a:latin typeface="Calibri"/>
            </a:endParaRPr>
          </a:p>
        </xdr:txBody>
      </xdr:sp>
      <xdr:sp macro="" textlink="">
        <xdr:nvSpPr>
          <xdr:cNvPr id="1059" name="Rectangle 8">
            <a:extLst>
              <a:ext uri="{FF2B5EF4-FFF2-40B4-BE49-F238E27FC236}">
                <a16:creationId xmlns:a16="http://schemas.microsoft.com/office/drawing/2014/main" id="{00000000-0008-0000-0100-000023040000}"/>
              </a:ext>
            </a:extLst>
          </xdr:cNvPr>
          <xdr:cNvSpPr>
            <a:spLocks noChangeArrowheads="1"/>
          </xdr:cNvSpPr>
        </xdr:nvSpPr>
        <xdr:spPr bwMode="auto">
          <a:xfrm>
            <a:off x="8137" y="2477"/>
            <a:ext cx="422" cy="405"/>
          </a:xfrm>
          <a:prstGeom prst="rect">
            <a:avLst/>
          </a:prstGeom>
          <a:noFill/>
          <a:ln w="9525">
            <a:noFill/>
            <a:miter lim="800000"/>
            <a:headEnd/>
            <a:tailEnd/>
          </a:ln>
        </xdr:spPr>
        <xdr:txBody>
          <a:bodyPr vertOverflow="clip" wrap="square" lIns="8827" tIns="4414" rIns="8827" bIns="4414" anchor="t" upright="1"/>
          <a:lstStyle/>
          <a:p>
            <a:pPr algn="l" rtl="0">
              <a:defRPr sz="1000"/>
            </a:pPr>
            <a:r>
              <a:rPr lang="en-GB" sz="200" b="1" i="0" u="none" strike="noStrike" baseline="0">
                <a:solidFill>
                  <a:srgbClr val="0000FF"/>
                </a:solidFill>
                <a:latin typeface="Calibri"/>
              </a:rPr>
              <a:t>4</a:t>
            </a:r>
          </a:p>
          <a:p>
            <a:pPr algn="l" rtl="0">
              <a:defRPr sz="1000"/>
            </a:pPr>
            <a:endParaRPr lang="en-GB" sz="200" b="1" i="0" u="none" strike="noStrike" baseline="0">
              <a:solidFill>
                <a:srgbClr val="0000FF"/>
              </a:solidFill>
              <a:latin typeface="Calibri"/>
            </a:endParaRPr>
          </a:p>
        </xdr:txBody>
      </xdr:sp>
      <xdr:sp macro="" textlink="">
        <xdr:nvSpPr>
          <xdr:cNvPr id="1060" name="Rectangle 8">
            <a:extLst>
              <a:ext uri="{FF2B5EF4-FFF2-40B4-BE49-F238E27FC236}">
                <a16:creationId xmlns:a16="http://schemas.microsoft.com/office/drawing/2014/main" id="{00000000-0008-0000-0100-000024040000}"/>
              </a:ext>
            </a:extLst>
          </xdr:cNvPr>
          <xdr:cNvSpPr>
            <a:spLocks noChangeArrowheads="1"/>
          </xdr:cNvSpPr>
        </xdr:nvSpPr>
        <xdr:spPr bwMode="auto">
          <a:xfrm>
            <a:off x="8136" y="1568"/>
            <a:ext cx="423" cy="406"/>
          </a:xfrm>
          <a:prstGeom prst="rect">
            <a:avLst/>
          </a:prstGeom>
          <a:noFill/>
          <a:ln w="9525">
            <a:noFill/>
            <a:miter lim="800000"/>
            <a:headEnd/>
            <a:tailEnd/>
          </a:ln>
        </xdr:spPr>
        <xdr:txBody>
          <a:bodyPr vertOverflow="clip" wrap="square" lIns="8827" tIns="4414" rIns="8827" bIns="4414" anchor="t" upright="1"/>
          <a:lstStyle/>
          <a:p>
            <a:pPr algn="l" rtl="0">
              <a:defRPr sz="1000"/>
            </a:pPr>
            <a:r>
              <a:rPr lang="en-GB" sz="200" b="1" i="0" u="none" strike="noStrike" baseline="0">
                <a:solidFill>
                  <a:srgbClr val="0000FF"/>
                </a:solidFill>
                <a:latin typeface="Calibri"/>
              </a:rPr>
              <a:t>5</a:t>
            </a:r>
          </a:p>
          <a:p>
            <a:pPr algn="l" rtl="0">
              <a:defRPr sz="1000"/>
            </a:pPr>
            <a:endParaRPr lang="en-GB" sz="200" b="1" i="0" u="none" strike="noStrike" baseline="0">
              <a:solidFill>
                <a:srgbClr val="0000FF"/>
              </a:solidFill>
              <a:latin typeface="Calibri"/>
            </a:endParaRPr>
          </a:p>
        </xdr:txBody>
      </xdr:sp>
      <xdr:sp macro="" textlink="">
        <xdr:nvSpPr>
          <xdr:cNvPr id="1061" name="AutoShape 37">
            <a:extLst>
              <a:ext uri="{FF2B5EF4-FFF2-40B4-BE49-F238E27FC236}">
                <a16:creationId xmlns:a16="http://schemas.microsoft.com/office/drawing/2014/main" id="{00000000-0008-0000-0100-000025040000}"/>
              </a:ext>
            </a:extLst>
          </xdr:cNvPr>
          <xdr:cNvSpPr>
            <a:spLocks noChangeAspect="1" noChangeArrowheads="1"/>
          </xdr:cNvSpPr>
        </xdr:nvSpPr>
        <xdr:spPr bwMode="auto">
          <a:xfrm rot="-1817298">
            <a:off x="3321" y="1666"/>
            <a:ext cx="10344" cy="8945"/>
          </a:xfrm>
          <a:prstGeom prst="hexagon">
            <a:avLst>
              <a:gd name="adj" fmla="val 28910"/>
              <a:gd name="vf" fmla="val 115470"/>
            </a:avLst>
          </a:prstGeom>
          <a:noFill/>
          <a:ln w="3175">
            <a:solidFill>
              <a:srgbClr val="7F7F7F"/>
            </a:solidFill>
            <a:miter lim="800000"/>
            <a:headEnd/>
            <a:tailEnd/>
          </a:ln>
        </xdr:spPr>
      </xdr:sp>
      <xdr:cxnSp macro="">
        <xdr:nvCxnSpPr>
          <xdr:cNvPr id="1062" name="AutoShape 38">
            <a:extLst>
              <a:ext uri="{FF2B5EF4-FFF2-40B4-BE49-F238E27FC236}">
                <a16:creationId xmlns:a16="http://schemas.microsoft.com/office/drawing/2014/main" id="{00000000-0008-0000-0100-000026040000}"/>
              </a:ext>
            </a:extLst>
          </xdr:cNvPr>
          <xdr:cNvCxnSpPr>
            <a:cxnSpLocks noChangeShapeType="1"/>
          </xdr:cNvCxnSpPr>
        </xdr:nvCxnSpPr>
        <xdr:spPr bwMode="auto">
          <a:xfrm rot="3420000" flipH="1">
            <a:off x="3467" y="3531"/>
            <a:ext cx="10031" cy="5205"/>
          </a:xfrm>
          <a:prstGeom prst="straightConnector1">
            <a:avLst/>
          </a:prstGeom>
          <a:noFill/>
          <a:ln w="3175">
            <a:solidFill>
              <a:srgbClr val="FF0000"/>
            </a:solidFill>
            <a:round/>
            <a:headEnd/>
            <a:tailEnd/>
          </a:ln>
        </xdr:spPr>
      </xdr:cxnSp>
      <xdr:sp macro="" textlink="">
        <xdr:nvSpPr>
          <xdr:cNvPr id="1063" name="Rectangle 8">
            <a:extLst>
              <a:ext uri="{FF2B5EF4-FFF2-40B4-BE49-F238E27FC236}">
                <a16:creationId xmlns:a16="http://schemas.microsoft.com/office/drawing/2014/main" id="{00000000-0008-0000-0100-000027040000}"/>
              </a:ext>
            </a:extLst>
          </xdr:cNvPr>
          <xdr:cNvSpPr>
            <a:spLocks noChangeArrowheads="1"/>
          </xdr:cNvSpPr>
        </xdr:nvSpPr>
        <xdr:spPr bwMode="auto">
          <a:xfrm>
            <a:off x="8136" y="704"/>
            <a:ext cx="423" cy="405"/>
          </a:xfrm>
          <a:prstGeom prst="rect">
            <a:avLst/>
          </a:prstGeom>
          <a:noFill/>
          <a:ln w="9525">
            <a:noFill/>
            <a:miter lim="800000"/>
            <a:headEnd/>
            <a:tailEnd/>
          </a:ln>
        </xdr:spPr>
        <xdr:txBody>
          <a:bodyPr vertOverflow="clip" wrap="square" lIns="8827" tIns="4414" rIns="8827" bIns="4414" anchor="t" upright="1"/>
          <a:lstStyle/>
          <a:p>
            <a:pPr algn="l" rtl="0">
              <a:defRPr sz="1000"/>
            </a:pPr>
            <a:r>
              <a:rPr lang="en-GB" sz="200" b="1" i="0" u="none" strike="noStrike" baseline="0">
                <a:solidFill>
                  <a:srgbClr val="0000FF"/>
                </a:solidFill>
                <a:latin typeface="Calibri"/>
              </a:rPr>
              <a:t>6</a:t>
            </a:r>
          </a:p>
          <a:p>
            <a:pPr algn="l" rtl="0">
              <a:defRPr sz="1000"/>
            </a:pPr>
            <a:endParaRPr lang="en-GB" sz="200" b="1" i="0" u="none" strike="noStrike" baseline="0">
              <a:solidFill>
                <a:srgbClr val="0000FF"/>
              </a:solidFill>
              <a:latin typeface="Calibri"/>
            </a:endParaRPr>
          </a:p>
        </xdr:txBody>
      </xdr:sp>
      <xdr:cxnSp macro="">
        <xdr:nvCxnSpPr>
          <xdr:cNvPr id="1064" name="AutoShape 40">
            <a:extLst>
              <a:ext uri="{FF2B5EF4-FFF2-40B4-BE49-F238E27FC236}">
                <a16:creationId xmlns:a16="http://schemas.microsoft.com/office/drawing/2014/main" id="{00000000-0008-0000-0100-000028040000}"/>
              </a:ext>
            </a:extLst>
          </xdr:cNvPr>
          <xdr:cNvCxnSpPr>
            <a:cxnSpLocks noChangeShapeType="1"/>
          </xdr:cNvCxnSpPr>
        </xdr:nvCxnSpPr>
        <xdr:spPr bwMode="auto">
          <a:xfrm>
            <a:off x="8464" y="519"/>
            <a:ext cx="71" cy="11231"/>
          </a:xfrm>
          <a:prstGeom prst="straightConnector1">
            <a:avLst/>
          </a:prstGeom>
          <a:noFill/>
          <a:ln w="3175">
            <a:solidFill>
              <a:srgbClr val="FF0000"/>
            </a:solidFill>
            <a:round/>
            <a:headEnd/>
            <a:tailEnd/>
          </a:ln>
        </xdr:spPr>
      </xdr:cxnSp>
      <xdr:sp macro="" textlink="">
        <xdr:nvSpPr>
          <xdr:cNvPr id="1065" name="Freeform 41">
            <a:extLst>
              <a:ext uri="{FF2B5EF4-FFF2-40B4-BE49-F238E27FC236}">
                <a16:creationId xmlns:a16="http://schemas.microsoft.com/office/drawing/2014/main" id="{00000000-0008-0000-0100-000029040000}"/>
              </a:ext>
            </a:extLst>
          </xdr:cNvPr>
          <xdr:cNvSpPr>
            <a:spLocks/>
          </xdr:cNvSpPr>
        </xdr:nvSpPr>
        <xdr:spPr bwMode="auto">
          <a:xfrm>
            <a:off x="5608" y="1568"/>
            <a:ext cx="5477" cy="6465"/>
          </a:xfrm>
          <a:custGeom>
            <a:avLst/>
            <a:gdLst/>
            <a:ahLst/>
            <a:cxnLst>
              <a:cxn ang="0">
                <a:pos x="311" y="0"/>
              </a:cxn>
              <a:cxn ang="0">
                <a:pos x="473" y="362"/>
              </a:cxn>
              <a:cxn ang="0">
                <a:pos x="565" y="611"/>
              </a:cxn>
              <a:cxn ang="0">
                <a:pos x="311" y="667"/>
              </a:cxn>
              <a:cxn ang="0">
                <a:pos x="97" y="611"/>
              </a:cxn>
              <a:cxn ang="0">
                <a:pos x="0" y="280"/>
              </a:cxn>
              <a:cxn ang="0">
                <a:pos x="311" y="0"/>
              </a:cxn>
            </a:cxnLst>
            <a:rect l="0" t="0" r="r" b="b"/>
            <a:pathLst>
              <a:path w="565" h="667">
                <a:moveTo>
                  <a:pt x="311" y="0"/>
                </a:moveTo>
                <a:lnTo>
                  <a:pt x="473" y="362"/>
                </a:lnTo>
                <a:lnTo>
                  <a:pt x="565" y="611"/>
                </a:lnTo>
                <a:lnTo>
                  <a:pt x="311" y="667"/>
                </a:lnTo>
                <a:lnTo>
                  <a:pt x="97" y="611"/>
                </a:lnTo>
                <a:lnTo>
                  <a:pt x="0" y="280"/>
                </a:lnTo>
                <a:lnTo>
                  <a:pt x="311" y="0"/>
                </a:lnTo>
                <a:close/>
              </a:path>
            </a:pathLst>
          </a:custGeom>
          <a:noFill/>
          <a:ln w="9525">
            <a:solidFill>
              <a:srgbClr val="00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xdr:colOff>
      <xdr:row>12</xdr:row>
      <xdr:rowOff>0</xdr:rowOff>
    </xdr:from>
    <xdr:to>
      <xdr:col>9</xdr:col>
      <xdr:colOff>15240</xdr:colOff>
      <xdr:row>37</xdr:row>
      <xdr:rowOff>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68580</xdr:colOff>
      <xdr:row>11</xdr:row>
      <xdr:rowOff>0</xdr:rowOff>
    </xdr:from>
    <xdr:to>
      <xdr:col>11</xdr:col>
      <xdr:colOff>342900</xdr:colOff>
      <xdr:row>12</xdr:row>
      <xdr:rowOff>114300</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7482840" y="1935480"/>
          <a:ext cx="1493520" cy="1981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r>
            <a:rPr lang="en-US">
              <a:solidFill>
                <a:schemeClr val="bg1">
                  <a:lumMod val="65000"/>
                </a:schemeClr>
              </a:solidFill>
            </a:rPr>
            <a:t>Excel auto-fill version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541020</xdr:colOff>
      <xdr:row>35</xdr:row>
      <xdr:rowOff>152400</xdr:rowOff>
    </xdr:to>
    <xdr:graphicFrame macro="">
      <xdr:nvGraphicFramePr>
        <xdr:cNvPr id="3" name="Chart 2">
          <a:extLst>
            <a:ext uri="{FF2B5EF4-FFF2-40B4-BE49-F238E27FC236}">
              <a16:creationId xmlns:a16="http://schemas.microsoft.com/office/drawing/2014/main" id="{8E07595D-8052-4C4B-BED4-BB4B43DD2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0.88833</cdr:x>
      <cdr:y>0.01047</cdr:y>
    </cdr:from>
    <cdr:to>
      <cdr:x>0.99076</cdr:x>
      <cdr:y>0.04651</cdr:y>
    </cdr:to>
    <cdr:sp macro="" textlink="">
      <cdr:nvSpPr>
        <cdr:cNvPr id="2" name="Rectangle 1"/>
        <cdr:cNvSpPr/>
      </cdr:nvSpPr>
      <cdr:spPr>
        <a:xfrm xmlns:a="http://schemas.openxmlformats.org/drawingml/2006/main">
          <a:off x="8061960" y="68580"/>
          <a:ext cx="929640" cy="23622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n-US">
              <a:solidFill>
                <a:schemeClr val="bg1">
                  <a:lumMod val="65000"/>
                </a:schemeClr>
              </a:solidFill>
            </a:rPr>
            <a:t>Print version</a:t>
          </a: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71070</xdr:colOff>
      <xdr:row>30</xdr:row>
      <xdr:rowOff>149860</xdr:rowOff>
    </xdr:from>
    <xdr:to>
      <xdr:col>2</xdr:col>
      <xdr:colOff>328357</xdr:colOff>
      <xdr:row>44</xdr:row>
      <xdr:rowOff>42284</xdr:rowOff>
    </xdr:to>
    <xdr:sp macro="" textlink="">
      <xdr:nvSpPr>
        <xdr:cNvPr id="2" name="Rectangle 1">
          <a:extLst>
            <a:ext uri="{FF2B5EF4-FFF2-40B4-BE49-F238E27FC236}">
              <a16:creationId xmlns:a16="http://schemas.microsoft.com/office/drawing/2014/main" id="{00000000-0008-0000-0400-000002000000}"/>
            </a:ext>
          </a:extLst>
        </xdr:cNvPr>
        <xdr:cNvSpPr/>
      </xdr:nvSpPr>
      <xdr:spPr>
        <a:xfrm>
          <a:off x="6113730" y="5674360"/>
          <a:ext cx="828787" cy="88302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93056</xdr:colOff>
      <xdr:row>35</xdr:row>
      <xdr:rowOff>93056</xdr:rowOff>
    </xdr:from>
    <xdr:to>
      <xdr:col>2</xdr:col>
      <xdr:colOff>183727</xdr:colOff>
      <xdr:row>49</xdr:row>
      <xdr:rowOff>160020</xdr:rowOff>
    </xdr:to>
    <xdr:sp macro="" textlink="">
      <xdr:nvSpPr>
        <xdr:cNvPr id="2" name="Rectangle 1">
          <a:extLst>
            <a:ext uri="{FF2B5EF4-FFF2-40B4-BE49-F238E27FC236}">
              <a16:creationId xmlns:a16="http://schemas.microsoft.com/office/drawing/2014/main" id="{00000000-0008-0000-0500-000002000000}"/>
            </a:ext>
          </a:extLst>
        </xdr:cNvPr>
        <xdr:cNvSpPr/>
      </xdr:nvSpPr>
      <xdr:spPr>
        <a:xfrm>
          <a:off x="5594696" y="6211916"/>
          <a:ext cx="700271" cy="51654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5441950</xdr:colOff>
      <xdr:row>31</xdr:row>
      <xdr:rowOff>30480</xdr:rowOff>
    </xdr:from>
    <xdr:to>
      <xdr:col>2</xdr:col>
      <xdr:colOff>95250</xdr:colOff>
      <xdr:row>45</xdr:row>
      <xdr:rowOff>44450</xdr:rowOff>
    </xdr:to>
    <xdr:sp macro="" textlink="">
      <xdr:nvSpPr>
        <xdr:cNvPr id="2" name="Rectangle 1">
          <a:extLst>
            <a:ext uri="{FF2B5EF4-FFF2-40B4-BE49-F238E27FC236}">
              <a16:creationId xmlns:a16="http://schemas.microsoft.com/office/drawing/2014/main" id="{00000000-0008-0000-0600-000002000000}"/>
            </a:ext>
          </a:extLst>
        </xdr:cNvPr>
        <xdr:cNvSpPr/>
      </xdr:nvSpPr>
      <xdr:spPr>
        <a:xfrm>
          <a:off x="5441950" y="5885180"/>
          <a:ext cx="762000" cy="71247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4AE71-3BA0-4CDC-B4F6-04F0DB251E88}">
  <dimension ref="A1"/>
  <sheetViews>
    <sheetView showGridLines="0" tabSelected="1" zoomScaleNormal="100" workbookViewId="0">
      <selection activeCell="K2" sqref="K2"/>
    </sheetView>
  </sheetViews>
  <sheetFormatPr defaultRowHeight="14.4" x14ac:dyDescent="0.3"/>
  <sheetData/>
  <sheetProtection algorithmName="SHA-512" hashValue="kcsma+39Wv2uXr+oxdNC1VwSbbPH0HiTF/AUzdMNGLVrKN7yAMHih2hWe95JsMpRHPYh3dIJORGyhfm/KD5e/w==" saltValue="b4UG8JNHGBb93FhDi9Y1bQ==" spinCount="100000" sheet="1" objects="1" scenarios="1"/>
  <pageMargins left="0.31496062992125984" right="0.31496062992125984" top="0.74803149606299213" bottom="0.55118110236220474"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44"/>
  <sheetViews>
    <sheetView showGridLines="0" zoomScaleNormal="100" workbookViewId="0">
      <selection activeCell="B3" sqref="B3"/>
    </sheetView>
  </sheetViews>
  <sheetFormatPr defaultRowHeight="14.4" x14ac:dyDescent="0.3"/>
  <cols>
    <col min="1" max="1" width="80.21875" customWidth="1"/>
    <col min="4" max="4" width="42.109375" customWidth="1"/>
  </cols>
  <sheetData>
    <row r="1" spans="1:4" ht="17.399999999999999" x14ac:dyDescent="0.3">
      <c r="A1" s="105" t="s">
        <v>30</v>
      </c>
      <c r="B1" s="105"/>
      <c r="C1" s="105"/>
      <c r="D1" s="105"/>
    </row>
    <row r="2" spans="1:4" ht="15" thickBot="1" x14ac:dyDescent="0.35">
      <c r="A2" s="2" t="s">
        <v>4</v>
      </c>
      <c r="B2" s="2" t="s">
        <v>5</v>
      </c>
      <c r="D2" s="2" t="s">
        <v>24</v>
      </c>
    </row>
    <row r="3" spans="1:4" ht="29.4" thickBot="1" x14ac:dyDescent="0.35">
      <c r="A3" s="8" t="s">
        <v>108</v>
      </c>
      <c r="B3" s="25"/>
      <c r="D3" s="26"/>
    </row>
    <row r="4" spans="1:4" ht="29.4" thickBot="1" x14ac:dyDescent="0.35">
      <c r="A4" s="8" t="s">
        <v>207</v>
      </c>
      <c r="B4" s="25"/>
      <c r="D4" s="27"/>
    </row>
    <row r="5" spans="1:4" ht="15" thickBot="1" x14ac:dyDescent="0.35">
      <c r="A5" s="8" t="s">
        <v>109</v>
      </c>
      <c r="B5" s="25"/>
      <c r="D5" s="27"/>
    </row>
    <row r="6" spans="1:4" ht="29.4" thickBot="1" x14ac:dyDescent="0.35">
      <c r="A6" s="8" t="s">
        <v>72</v>
      </c>
      <c r="B6" s="25"/>
      <c r="D6" s="27"/>
    </row>
    <row r="7" spans="1:4" ht="12.6" customHeight="1" x14ac:dyDescent="0.3">
      <c r="A7" s="3" t="s">
        <v>6</v>
      </c>
      <c r="B7" s="13">
        <f>SUM(B3:B6)</f>
        <v>0</v>
      </c>
      <c r="C7" s="13"/>
      <c r="D7" s="4"/>
    </row>
    <row r="8" spans="1:4" ht="13.8" customHeight="1" x14ac:dyDescent="0.3">
      <c r="A8" s="3" t="s">
        <v>219</v>
      </c>
      <c r="B8" s="13" t="e">
        <f>AVERAGE(B3:B6)</f>
        <v>#DIV/0!</v>
      </c>
      <c r="C8" s="13" t="e">
        <f>ROUNDUP(B8,1)</f>
        <v>#DIV/0!</v>
      </c>
      <c r="D8" s="2"/>
    </row>
    <row r="9" spans="1:4" ht="13.8" customHeight="1" x14ac:dyDescent="0.3">
      <c r="A9" s="36" t="s">
        <v>222</v>
      </c>
      <c r="B9" s="13"/>
      <c r="C9" s="13"/>
      <c r="D9" s="2" t="s">
        <v>24</v>
      </c>
    </row>
    <row r="10" spans="1:4" ht="15" thickBot="1" x14ac:dyDescent="0.35">
      <c r="A10" s="29" t="s">
        <v>106</v>
      </c>
      <c r="D10" s="2"/>
    </row>
    <row r="11" spans="1:4" x14ac:dyDescent="0.3">
      <c r="A11" s="8" t="s">
        <v>193</v>
      </c>
      <c r="B11" s="1" t="s">
        <v>10</v>
      </c>
      <c r="D11" s="107"/>
    </row>
    <row r="12" spans="1:4" ht="16.2" customHeight="1" x14ac:dyDescent="0.3">
      <c r="A12" s="8" t="s">
        <v>194</v>
      </c>
      <c r="B12" s="1" t="s">
        <v>25</v>
      </c>
      <c r="D12" s="108"/>
    </row>
    <row r="13" spans="1:4" ht="15" thickBot="1" x14ac:dyDescent="0.35">
      <c r="A13" s="8" t="s">
        <v>195</v>
      </c>
      <c r="B13" s="16" t="s">
        <v>34</v>
      </c>
      <c r="D13" s="109"/>
    </row>
    <row r="14" spans="1:4" ht="15" thickBot="1" x14ac:dyDescent="0.35">
      <c r="A14" s="18" t="s">
        <v>110</v>
      </c>
      <c r="B14" s="1"/>
      <c r="D14" s="28"/>
    </row>
    <row r="15" spans="1:4" x14ac:dyDescent="0.3">
      <c r="A15" s="38" t="s">
        <v>111</v>
      </c>
      <c r="B15" s="1" t="s">
        <v>10</v>
      </c>
      <c r="D15" s="107"/>
    </row>
    <row r="16" spans="1:4" x14ac:dyDescent="0.3">
      <c r="A16" s="8" t="s">
        <v>196</v>
      </c>
      <c r="B16" s="1" t="s">
        <v>25</v>
      </c>
      <c r="D16" s="108"/>
    </row>
    <row r="17" spans="1:4" ht="15" thickBot="1" x14ac:dyDescent="0.35">
      <c r="A17" s="8" t="s">
        <v>197</v>
      </c>
      <c r="B17" s="16" t="s">
        <v>34</v>
      </c>
      <c r="D17" s="109"/>
    </row>
    <row r="18" spans="1:4" ht="15" thickBot="1" x14ac:dyDescent="0.35">
      <c r="A18" s="18" t="s">
        <v>113</v>
      </c>
      <c r="B18" s="1"/>
      <c r="D18" s="28"/>
    </row>
    <row r="19" spans="1:4" x14ac:dyDescent="0.3">
      <c r="A19" s="8" t="s">
        <v>112</v>
      </c>
      <c r="B19" s="1" t="s">
        <v>10</v>
      </c>
      <c r="D19" s="107"/>
    </row>
    <row r="20" spans="1:4" x14ac:dyDescent="0.3">
      <c r="A20" s="8" t="s">
        <v>147</v>
      </c>
      <c r="B20" s="1" t="s">
        <v>10</v>
      </c>
      <c r="D20" s="108"/>
    </row>
    <row r="21" spans="1:4" x14ac:dyDescent="0.3">
      <c r="A21" s="8" t="s">
        <v>107</v>
      </c>
      <c r="B21" s="1" t="s">
        <v>25</v>
      </c>
      <c r="D21" s="108"/>
    </row>
    <row r="22" spans="1:4" x14ac:dyDescent="0.3">
      <c r="A22" s="8" t="s">
        <v>198</v>
      </c>
      <c r="B22" s="1" t="s">
        <v>25</v>
      </c>
      <c r="D22" s="108"/>
    </row>
    <row r="23" spans="1:4" x14ac:dyDescent="0.3">
      <c r="A23" s="8" t="s">
        <v>115</v>
      </c>
      <c r="B23" s="16" t="s">
        <v>34</v>
      </c>
      <c r="D23" s="108"/>
    </row>
    <row r="24" spans="1:4" ht="15" thickBot="1" x14ac:dyDescent="0.35">
      <c r="A24" s="8" t="s">
        <v>199</v>
      </c>
      <c r="B24" s="16" t="s">
        <v>34</v>
      </c>
      <c r="D24" s="109"/>
    </row>
    <row r="25" spans="1:4" ht="15" thickBot="1" x14ac:dyDescent="0.35">
      <c r="A25" s="18" t="s">
        <v>114</v>
      </c>
      <c r="B25" s="1"/>
      <c r="D25" s="28"/>
    </row>
    <row r="26" spans="1:4" x14ac:dyDescent="0.3">
      <c r="A26" s="8" t="s">
        <v>116</v>
      </c>
      <c r="B26" s="1" t="s">
        <v>10</v>
      </c>
      <c r="D26" s="107"/>
    </row>
    <row r="27" spans="1:4" x14ac:dyDescent="0.3">
      <c r="A27" s="8" t="s">
        <v>117</v>
      </c>
      <c r="B27" s="1" t="s">
        <v>25</v>
      </c>
      <c r="D27" s="108"/>
    </row>
    <row r="28" spans="1:4" ht="29.4" thickBot="1" x14ac:dyDescent="0.35">
      <c r="A28" s="8" t="s">
        <v>118</v>
      </c>
      <c r="B28" s="16" t="s">
        <v>34</v>
      </c>
      <c r="D28" s="109"/>
    </row>
    <row r="29" spans="1:4" ht="6" customHeight="1" x14ac:dyDescent="0.3">
      <c r="A29" s="9"/>
    </row>
    <row r="30" spans="1:4" ht="3" customHeight="1" x14ac:dyDescent="0.3">
      <c r="A30" s="106"/>
    </row>
    <row r="31" spans="1:4" ht="3" customHeight="1" x14ac:dyDescent="0.3">
      <c r="A31" s="106"/>
      <c r="B31" s="1">
        <v>0</v>
      </c>
    </row>
    <row r="32" spans="1:4" ht="3" customHeight="1" x14ac:dyDescent="0.3">
      <c r="A32" s="106"/>
      <c r="B32" s="1">
        <v>0.5</v>
      </c>
    </row>
    <row r="33" spans="1:2" ht="3" customHeight="1" x14ac:dyDescent="0.3">
      <c r="A33" s="106"/>
      <c r="B33" s="1">
        <v>1</v>
      </c>
    </row>
    <row r="34" spans="1:2" ht="3" customHeight="1" x14ac:dyDescent="0.3">
      <c r="A34" s="106"/>
      <c r="B34" s="1">
        <v>1.5</v>
      </c>
    </row>
    <row r="35" spans="1:2" ht="3" customHeight="1" x14ac:dyDescent="0.3">
      <c r="A35" s="106"/>
      <c r="B35" s="1">
        <v>2</v>
      </c>
    </row>
    <row r="36" spans="1:2" ht="3" customHeight="1" x14ac:dyDescent="0.3">
      <c r="A36" s="106"/>
      <c r="B36" s="1">
        <v>2.5</v>
      </c>
    </row>
    <row r="37" spans="1:2" ht="3" customHeight="1" x14ac:dyDescent="0.3">
      <c r="A37" s="106"/>
      <c r="B37" s="1">
        <v>3</v>
      </c>
    </row>
    <row r="38" spans="1:2" ht="3" customHeight="1" x14ac:dyDescent="0.3">
      <c r="A38" s="106"/>
      <c r="B38" s="1">
        <v>3.5</v>
      </c>
    </row>
    <row r="39" spans="1:2" ht="3" customHeight="1" x14ac:dyDescent="0.3">
      <c r="A39" s="106"/>
      <c r="B39" s="1">
        <v>4</v>
      </c>
    </row>
    <row r="40" spans="1:2" ht="3" customHeight="1" x14ac:dyDescent="0.3">
      <c r="A40" s="106"/>
      <c r="B40" s="1">
        <v>4.5</v>
      </c>
    </row>
    <row r="41" spans="1:2" ht="3" customHeight="1" x14ac:dyDescent="0.3">
      <c r="A41" s="106"/>
      <c r="B41" s="1">
        <v>5</v>
      </c>
    </row>
    <row r="42" spans="1:2" ht="3" customHeight="1" x14ac:dyDescent="0.3">
      <c r="A42" s="106"/>
      <c r="B42" s="1">
        <v>5.5</v>
      </c>
    </row>
    <row r="43" spans="1:2" ht="3" customHeight="1" x14ac:dyDescent="0.3">
      <c r="A43" s="106"/>
      <c r="B43" s="1">
        <v>6</v>
      </c>
    </row>
    <row r="44" spans="1:2" x14ac:dyDescent="0.3">
      <c r="A44" s="106"/>
    </row>
  </sheetData>
  <sheetProtection algorithmName="SHA-512" hashValue="2oKOtaf9crfRmNw5js1sDiUwFB1KPsstYoJ/jSE21WA00F1ne1KFhq98WwCqmJOUNwEMz5gWvW6NwQccvOs74g==" saltValue="rsU1Z4mfdjOVW84m0f8hWA==" spinCount="100000" sheet="1" objects="1" scenarios="1" selectLockedCells="1"/>
  <mergeCells count="6">
    <mergeCell ref="A30:A44"/>
    <mergeCell ref="A1:D1"/>
    <mergeCell ref="D11:D13"/>
    <mergeCell ref="D15:D17"/>
    <mergeCell ref="D19:D24"/>
    <mergeCell ref="D26:D28"/>
  </mergeCells>
  <dataValidations count="1">
    <dataValidation type="list" allowBlank="1" showInputMessage="1" showErrorMessage="1" sqref="B3:B6" xr:uid="{00000000-0002-0000-0800-000000000000}">
      <formula1>$B$30:$B$43</formula1>
    </dataValidation>
  </dataValidations>
  <pageMargins left="0.3" right="0.27" top="0.37" bottom="0.36"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9"/>
  <sheetViews>
    <sheetView showGridLines="0" zoomScaleNormal="100" workbookViewId="0">
      <selection activeCell="A35" sqref="A35:A48"/>
    </sheetView>
  </sheetViews>
  <sheetFormatPr defaultRowHeight="14.4" x14ac:dyDescent="0.3"/>
  <cols>
    <col min="1" max="1" width="82.21875" customWidth="1"/>
    <col min="4" max="4" width="40.5546875" customWidth="1"/>
  </cols>
  <sheetData>
    <row r="1" spans="1:4" ht="17.399999999999999" x14ac:dyDescent="0.3">
      <c r="A1" s="105" t="s">
        <v>240</v>
      </c>
      <c r="B1" s="105"/>
      <c r="C1" s="105"/>
      <c r="D1" s="105"/>
    </row>
    <row r="2" spans="1:4" ht="15" thickBot="1" x14ac:dyDescent="0.35">
      <c r="A2" s="2" t="s">
        <v>4</v>
      </c>
      <c r="B2" s="2" t="s">
        <v>5</v>
      </c>
      <c r="D2" s="2" t="s">
        <v>24</v>
      </c>
    </row>
    <row r="3" spans="1:4" ht="15" thickBot="1" x14ac:dyDescent="0.35">
      <c r="A3" s="8" t="s">
        <v>119</v>
      </c>
      <c r="B3" s="25"/>
      <c r="D3" s="27"/>
    </row>
    <row r="4" spans="1:4" ht="15" thickBot="1" x14ac:dyDescent="0.35">
      <c r="A4" s="8" t="s">
        <v>73</v>
      </c>
      <c r="B4" s="25"/>
      <c r="D4" s="27"/>
    </row>
    <row r="5" spans="1:4" ht="15" thickBot="1" x14ac:dyDescent="0.35">
      <c r="A5" s="8" t="s">
        <v>120</v>
      </c>
      <c r="B5" s="25"/>
      <c r="D5" s="27"/>
    </row>
    <row r="6" spans="1:4" ht="15" thickBot="1" x14ac:dyDescent="0.35">
      <c r="A6" s="8" t="s">
        <v>121</v>
      </c>
      <c r="B6" s="25"/>
      <c r="D6" s="26"/>
    </row>
    <row r="7" spans="1:4" ht="15" thickBot="1" x14ac:dyDescent="0.35">
      <c r="A7" s="8" t="s">
        <v>253</v>
      </c>
      <c r="B7" s="25"/>
      <c r="D7" s="27"/>
    </row>
    <row r="8" spans="1:4" ht="11.4" customHeight="1" x14ac:dyDescent="0.3">
      <c r="A8" s="6" t="s">
        <v>6</v>
      </c>
      <c r="B8" s="13">
        <f>SUM(B3:B7)</f>
        <v>0</v>
      </c>
      <c r="C8" s="13"/>
    </row>
    <row r="9" spans="1:4" ht="10.8" customHeight="1" x14ac:dyDescent="0.3">
      <c r="A9" s="6" t="s">
        <v>219</v>
      </c>
      <c r="B9" s="13" t="e">
        <f>AVERAGE(B3:B7)</f>
        <v>#DIV/0!</v>
      </c>
      <c r="C9" s="13" t="e">
        <f>ROUNDUP(B9,1)</f>
        <v>#DIV/0!</v>
      </c>
      <c r="D9" s="2"/>
    </row>
    <row r="10" spans="1:4" ht="10.8" customHeight="1" x14ac:dyDescent="0.3">
      <c r="A10" s="46" t="s">
        <v>220</v>
      </c>
      <c r="B10" s="13"/>
      <c r="C10" s="13"/>
      <c r="D10" s="2" t="s">
        <v>24</v>
      </c>
    </row>
    <row r="11" spans="1:4" ht="12" customHeight="1" thickBot="1" x14ac:dyDescent="0.35">
      <c r="A11" s="18" t="s">
        <v>122</v>
      </c>
      <c r="D11" s="2"/>
    </row>
    <row r="12" spans="1:4" x14ac:dyDescent="0.3">
      <c r="A12" s="8" t="s">
        <v>127</v>
      </c>
      <c r="B12" s="1" t="s">
        <v>10</v>
      </c>
      <c r="D12" s="107"/>
    </row>
    <row r="13" spans="1:4" ht="28.8" x14ac:dyDescent="0.3">
      <c r="A13" s="8" t="s">
        <v>128</v>
      </c>
      <c r="B13" s="16" t="s">
        <v>25</v>
      </c>
      <c r="D13" s="108"/>
    </row>
    <row r="14" spans="1:4" ht="15" thickBot="1" x14ac:dyDescent="0.35">
      <c r="A14" s="8" t="s">
        <v>126</v>
      </c>
      <c r="B14" s="1" t="s">
        <v>34</v>
      </c>
      <c r="D14" s="109"/>
    </row>
    <row r="15" spans="1:4" ht="15" thickBot="1" x14ac:dyDescent="0.35">
      <c r="A15" s="18" t="s">
        <v>123</v>
      </c>
      <c r="D15" s="29"/>
    </row>
    <row r="16" spans="1:4" x14ac:dyDescent="0.3">
      <c r="A16" s="8" t="s">
        <v>129</v>
      </c>
      <c r="B16" s="1" t="s">
        <v>10</v>
      </c>
      <c r="D16" s="107"/>
    </row>
    <row r="17" spans="1:4" x14ac:dyDescent="0.3">
      <c r="A17" s="38" t="s">
        <v>130</v>
      </c>
      <c r="B17" s="16" t="s">
        <v>25</v>
      </c>
      <c r="D17" s="108"/>
    </row>
    <row r="18" spans="1:4" ht="15" thickBot="1" x14ac:dyDescent="0.35">
      <c r="A18" s="8" t="s">
        <v>16</v>
      </c>
      <c r="B18" s="1" t="s">
        <v>34</v>
      </c>
      <c r="D18" s="109"/>
    </row>
    <row r="19" spans="1:4" ht="15" thickBot="1" x14ac:dyDescent="0.35">
      <c r="A19" s="18" t="s">
        <v>124</v>
      </c>
      <c r="D19" s="29"/>
    </row>
    <row r="20" spans="1:4" x14ac:dyDescent="0.3">
      <c r="A20" s="8" t="s">
        <v>131</v>
      </c>
      <c r="B20" s="1" t="s">
        <v>10</v>
      </c>
      <c r="D20" s="107"/>
    </row>
    <row r="21" spans="1:4" ht="28.8" x14ac:dyDescent="0.3">
      <c r="A21" s="8" t="s">
        <v>200</v>
      </c>
      <c r="B21" s="16" t="s">
        <v>25</v>
      </c>
      <c r="D21" s="108"/>
    </row>
    <row r="22" spans="1:4" x14ac:dyDescent="0.3">
      <c r="A22" s="8" t="s">
        <v>136</v>
      </c>
      <c r="B22" s="1" t="s">
        <v>25</v>
      </c>
      <c r="D22" s="108"/>
    </row>
    <row r="23" spans="1:4" x14ac:dyDescent="0.3">
      <c r="A23" s="8" t="s">
        <v>132</v>
      </c>
      <c r="B23" s="1" t="s">
        <v>34</v>
      </c>
      <c r="D23" s="108"/>
    </row>
    <row r="24" spans="1:4" ht="15" thickBot="1" x14ac:dyDescent="0.35">
      <c r="A24" s="8" t="s">
        <v>137</v>
      </c>
      <c r="B24" s="1" t="s">
        <v>34</v>
      </c>
      <c r="D24" s="109"/>
    </row>
    <row r="25" spans="1:4" ht="15" thickBot="1" x14ac:dyDescent="0.35">
      <c r="A25" s="18" t="s">
        <v>125</v>
      </c>
      <c r="D25" s="29"/>
    </row>
    <row r="26" spans="1:4" x14ac:dyDescent="0.3">
      <c r="A26" s="8" t="s">
        <v>201</v>
      </c>
      <c r="B26" s="1" t="s">
        <v>10</v>
      </c>
      <c r="D26" s="107"/>
    </row>
    <row r="27" spans="1:4" x14ac:dyDescent="0.3">
      <c r="A27" s="8" t="s">
        <v>133</v>
      </c>
      <c r="B27" s="16" t="s">
        <v>25</v>
      </c>
      <c r="D27" s="108"/>
    </row>
    <row r="28" spans="1:4" x14ac:dyDescent="0.3">
      <c r="A28" s="8" t="s">
        <v>134</v>
      </c>
      <c r="B28" s="1" t="s">
        <v>34</v>
      </c>
      <c r="D28" s="108"/>
    </row>
    <row r="29" spans="1:4" ht="15" thickBot="1" x14ac:dyDescent="0.35">
      <c r="A29" s="8" t="s">
        <v>135</v>
      </c>
      <c r="B29" s="1" t="s">
        <v>34</v>
      </c>
      <c r="D29" s="109"/>
    </row>
    <row r="30" spans="1:4" ht="15" thickBot="1" x14ac:dyDescent="0.35">
      <c r="A30" s="18" t="s">
        <v>254</v>
      </c>
      <c r="D30" s="29"/>
    </row>
    <row r="31" spans="1:4" x14ac:dyDescent="0.3">
      <c r="A31" s="8" t="s">
        <v>255</v>
      </c>
      <c r="B31" s="1" t="s">
        <v>10</v>
      </c>
      <c r="D31" s="107"/>
    </row>
    <row r="32" spans="1:4" x14ac:dyDescent="0.3">
      <c r="A32" s="8" t="s">
        <v>256</v>
      </c>
      <c r="B32" s="16" t="s">
        <v>25</v>
      </c>
      <c r="D32" s="108"/>
    </row>
    <row r="33" spans="1:4" ht="15" thickBot="1" x14ac:dyDescent="0.35">
      <c r="A33" s="8" t="s">
        <v>257</v>
      </c>
      <c r="B33" s="1" t="s">
        <v>34</v>
      </c>
      <c r="D33" s="109"/>
    </row>
    <row r="34" spans="1:4" ht="7.8" customHeight="1" x14ac:dyDescent="0.3">
      <c r="A34" s="9"/>
    </row>
    <row r="35" spans="1:4" ht="1.95" customHeight="1" x14ac:dyDescent="0.3">
      <c r="A35" s="106"/>
    </row>
    <row r="36" spans="1:4" ht="1.95" customHeight="1" x14ac:dyDescent="0.3">
      <c r="A36" s="106"/>
      <c r="B36" s="1">
        <v>0</v>
      </c>
    </row>
    <row r="37" spans="1:4" ht="1.95" customHeight="1" x14ac:dyDescent="0.3">
      <c r="A37" s="106"/>
      <c r="B37" s="1">
        <v>0.5</v>
      </c>
    </row>
    <row r="38" spans="1:4" ht="1.95" customHeight="1" x14ac:dyDescent="0.3">
      <c r="A38" s="106"/>
      <c r="B38" s="1">
        <v>1</v>
      </c>
    </row>
    <row r="39" spans="1:4" ht="1.95" customHeight="1" x14ac:dyDescent="0.3">
      <c r="A39" s="106"/>
      <c r="B39" s="1">
        <v>1.5</v>
      </c>
    </row>
    <row r="40" spans="1:4" ht="1.95" customHeight="1" x14ac:dyDescent="0.3">
      <c r="A40" s="106"/>
      <c r="B40" s="1">
        <v>2</v>
      </c>
    </row>
    <row r="41" spans="1:4" ht="1.95" customHeight="1" x14ac:dyDescent="0.3">
      <c r="A41" s="106"/>
      <c r="B41" s="1">
        <v>2.5</v>
      </c>
    </row>
    <row r="42" spans="1:4" ht="1.95" customHeight="1" x14ac:dyDescent="0.3">
      <c r="A42" s="106"/>
      <c r="B42" s="1">
        <v>3</v>
      </c>
    </row>
    <row r="43" spans="1:4" ht="1.95" customHeight="1" x14ac:dyDescent="0.3">
      <c r="A43" s="106"/>
      <c r="B43" s="1">
        <v>3.5</v>
      </c>
    </row>
    <row r="44" spans="1:4" ht="1.95" customHeight="1" x14ac:dyDescent="0.3">
      <c r="A44" s="106"/>
      <c r="B44" s="1">
        <v>4</v>
      </c>
    </row>
    <row r="45" spans="1:4" ht="1.95" customHeight="1" x14ac:dyDescent="0.3">
      <c r="A45" s="106"/>
      <c r="B45" s="1">
        <v>4.5</v>
      </c>
    </row>
    <row r="46" spans="1:4" ht="1.95" customHeight="1" x14ac:dyDescent="0.3">
      <c r="A46" s="106"/>
      <c r="B46" s="1">
        <v>5</v>
      </c>
    </row>
    <row r="47" spans="1:4" ht="1.95" customHeight="1" x14ac:dyDescent="0.3">
      <c r="A47" s="106"/>
      <c r="B47" s="1">
        <v>5.5</v>
      </c>
    </row>
    <row r="48" spans="1:4" ht="1.95" customHeight="1" x14ac:dyDescent="0.3">
      <c r="A48" s="106"/>
      <c r="B48" s="1">
        <v>6</v>
      </c>
    </row>
    <row r="49" ht="3" customHeight="1" x14ac:dyDescent="0.3"/>
  </sheetData>
  <sheetProtection algorithmName="SHA-512" hashValue="MypNF5O4FPbW23b+NdVDKRzpI25Zx36LWFBlU+qtdS+7W2uQf3DfNsQXc0DQ6kZzVMBMWpSTIk04otsx+nyOPg==" saltValue="Wpcos+7ej0v/q/WbHi6L0A==" spinCount="100000" sheet="1" objects="1" scenarios="1" selectLockedCells="1"/>
  <mergeCells count="7">
    <mergeCell ref="A35:A48"/>
    <mergeCell ref="A1:D1"/>
    <mergeCell ref="D12:D14"/>
    <mergeCell ref="D16:D18"/>
    <mergeCell ref="D20:D24"/>
    <mergeCell ref="D26:D29"/>
    <mergeCell ref="D31:D33"/>
  </mergeCells>
  <dataValidations count="1">
    <dataValidation type="list" allowBlank="1" showInputMessage="1" showErrorMessage="1" sqref="B3:B7" xr:uid="{00000000-0002-0000-0900-000000000000}">
      <formula1>$B$35:$B$48</formula1>
    </dataValidation>
  </dataValidations>
  <pageMargins left="0.35433070866141736" right="0.27559055118110237" top="0.39370078740157483" bottom="0.19685039370078741"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4"/>
  <sheetViews>
    <sheetView showGridLines="0" zoomScaleNormal="100" workbookViewId="0">
      <selection activeCell="A12" sqref="A12:R12"/>
    </sheetView>
  </sheetViews>
  <sheetFormatPr defaultRowHeight="14.4" x14ac:dyDescent="0.3"/>
  <cols>
    <col min="3" max="3" width="7.109375" customWidth="1"/>
    <col min="5" max="5" width="3.33203125" customWidth="1"/>
    <col min="6" max="7" width="6.44140625" customWidth="1"/>
    <col min="8" max="8" width="9.44140625" customWidth="1"/>
    <col min="9" max="9" width="6.6640625" customWidth="1"/>
    <col min="11" max="11" width="7.21875" customWidth="1"/>
    <col min="12" max="12" width="14.21875" customWidth="1"/>
    <col min="13" max="14" width="0.21875" customWidth="1"/>
    <col min="15" max="15" width="6.21875" customWidth="1"/>
    <col min="16" max="16" width="5.88671875" customWidth="1"/>
    <col min="18" max="18" width="5.6640625" customWidth="1"/>
  </cols>
  <sheetData>
    <row r="1" spans="1:18" ht="22.2" customHeight="1" x14ac:dyDescent="0.3">
      <c r="A1" s="69" t="s">
        <v>241</v>
      </c>
      <c r="B1" s="70"/>
      <c r="C1" s="70"/>
      <c r="D1" s="70"/>
      <c r="E1" s="70"/>
      <c r="F1" s="70"/>
      <c r="G1" s="70"/>
      <c r="H1" s="70"/>
      <c r="I1" s="70"/>
      <c r="J1" s="70"/>
      <c r="K1" s="70"/>
      <c r="L1" s="70"/>
      <c r="M1" s="70"/>
      <c r="N1" s="70"/>
      <c r="O1" s="70"/>
      <c r="P1" s="70"/>
      <c r="Q1" s="70"/>
      <c r="R1" s="70"/>
    </row>
    <row r="2" spans="1:18" ht="18" hidden="1" customHeight="1" x14ac:dyDescent="0.35">
      <c r="A2" s="74"/>
      <c r="B2" s="74"/>
      <c r="C2" s="74"/>
      <c r="D2" s="74"/>
      <c r="E2" s="74"/>
      <c r="F2" s="74"/>
      <c r="G2" s="74"/>
      <c r="H2" s="74"/>
    </row>
    <row r="3" spans="1:18" ht="12" customHeight="1" x14ac:dyDescent="0.3"/>
    <row r="4" spans="1:18" ht="49.8" customHeight="1" x14ac:dyDescent="0.3">
      <c r="A4" s="80" t="s">
        <v>242</v>
      </c>
      <c r="B4" s="81"/>
      <c r="C4" s="81"/>
      <c r="D4" s="81"/>
      <c r="E4" s="81"/>
      <c r="F4" s="81"/>
      <c r="G4" s="81"/>
      <c r="H4" s="81"/>
      <c r="I4" s="81"/>
      <c r="J4" s="81"/>
      <c r="K4" s="81"/>
      <c r="L4" s="81"/>
    </row>
    <row r="5" spans="1:18" ht="52.2" customHeight="1" x14ac:dyDescent="0.3">
      <c r="A5" s="80" t="s">
        <v>209</v>
      </c>
      <c r="B5" s="81"/>
      <c r="C5" s="81"/>
      <c r="D5" s="81"/>
      <c r="E5" s="81"/>
      <c r="F5" s="81"/>
      <c r="G5" s="81"/>
      <c r="H5" s="81"/>
      <c r="I5" s="81"/>
      <c r="J5" s="81"/>
      <c r="K5" s="81"/>
      <c r="L5" s="81"/>
    </row>
    <row r="6" spans="1:18" ht="35.4" customHeight="1" x14ac:dyDescent="0.3">
      <c r="A6" s="80" t="s">
        <v>208</v>
      </c>
      <c r="B6" s="81"/>
      <c r="C6" s="81"/>
      <c r="D6" s="81"/>
      <c r="E6" s="81"/>
      <c r="F6" s="81"/>
      <c r="G6" s="81"/>
      <c r="H6" s="81"/>
      <c r="I6" s="81"/>
      <c r="J6" s="81"/>
      <c r="K6" s="81"/>
      <c r="L6" s="81"/>
    </row>
    <row r="7" spans="1:18" ht="17.399999999999999" customHeight="1" thickBot="1" x14ac:dyDescent="0.35">
      <c r="A7" s="7"/>
      <c r="B7" s="22"/>
      <c r="C7" s="22"/>
      <c r="D7" s="22"/>
      <c r="E7" s="22"/>
      <c r="F7" s="22"/>
      <c r="G7" s="22"/>
      <c r="H7" s="22"/>
      <c r="I7" s="22"/>
    </row>
    <row r="8" spans="1:18" s="17" customFormat="1" ht="19.2" customHeight="1" thickTop="1" x14ac:dyDescent="0.35">
      <c r="A8" s="78" t="s">
        <v>165</v>
      </c>
      <c r="B8" s="79"/>
      <c r="C8" s="79"/>
      <c r="D8" s="79"/>
      <c r="E8" s="79"/>
      <c r="F8" s="79"/>
      <c r="G8" s="79"/>
      <c r="H8" s="79"/>
      <c r="I8" s="79"/>
      <c r="J8" s="79"/>
      <c r="K8" s="79"/>
      <c r="L8" s="79"/>
      <c r="M8" s="79"/>
      <c r="N8" s="79"/>
      <c r="O8" s="79"/>
      <c r="P8" s="79"/>
      <c r="Q8" s="79"/>
      <c r="R8" s="79"/>
    </row>
    <row r="9" spans="1:18" ht="7.2" customHeight="1" x14ac:dyDescent="0.3"/>
    <row r="10" spans="1:18" s="12" customFormat="1" ht="13.2" customHeight="1" x14ac:dyDescent="0.3">
      <c r="A10" s="53" t="s">
        <v>166</v>
      </c>
    </row>
    <row r="11" spans="1:18" s="12" customFormat="1" ht="9" customHeight="1" thickBot="1" x14ac:dyDescent="0.35">
      <c r="A11" s="11"/>
    </row>
    <row r="12" spans="1:18" s="12" customFormat="1" ht="24" customHeight="1" thickTop="1" thickBot="1" x14ac:dyDescent="0.35">
      <c r="A12" s="75"/>
      <c r="B12" s="76"/>
      <c r="C12" s="76"/>
      <c r="D12" s="76"/>
      <c r="E12" s="76"/>
      <c r="F12" s="76"/>
      <c r="G12" s="76"/>
      <c r="H12" s="76"/>
      <c r="I12" s="76"/>
      <c r="J12" s="76"/>
      <c r="K12" s="76"/>
      <c r="L12" s="76"/>
      <c r="M12" s="76"/>
      <c r="N12" s="76"/>
      <c r="O12" s="76"/>
      <c r="P12" s="76"/>
      <c r="Q12" s="76"/>
      <c r="R12" s="77"/>
    </row>
    <row r="13" spans="1:18" s="12" customFormat="1" ht="10.199999999999999" customHeight="1" thickTop="1" thickBot="1" x14ac:dyDescent="0.35"/>
    <row r="14" spans="1:18" s="12" customFormat="1" ht="22.8" customHeight="1" thickTop="1" thickBot="1" x14ac:dyDescent="0.35">
      <c r="A14" s="53" t="s">
        <v>148</v>
      </c>
      <c r="D14" s="71"/>
      <c r="E14" s="72"/>
      <c r="F14" s="72"/>
      <c r="G14" s="72"/>
      <c r="H14" s="72"/>
      <c r="I14" s="73"/>
      <c r="J14" s="50" t="s">
        <v>223</v>
      </c>
      <c r="K14" s="48"/>
      <c r="L14" s="51"/>
      <c r="M14" s="71"/>
      <c r="N14" s="72"/>
      <c r="O14" s="72"/>
      <c r="P14" s="72"/>
      <c r="Q14" s="72"/>
      <c r="R14" s="73"/>
    </row>
    <row r="15" spans="1:18" s="12" customFormat="1" ht="2.4" customHeight="1" thickTop="1" x14ac:dyDescent="0.3"/>
    <row r="16" spans="1:18" s="12" customFormat="1" ht="12" customHeight="1" thickBot="1" x14ac:dyDescent="0.35"/>
    <row r="17" spans="1:18" s="20" customFormat="1" ht="22.2" customHeight="1" thickTop="1" thickBot="1" x14ac:dyDescent="0.35">
      <c r="A17" s="49" t="s">
        <v>224</v>
      </c>
      <c r="D17" s="84"/>
      <c r="E17" s="85"/>
      <c r="F17" s="85"/>
      <c r="G17" s="85"/>
      <c r="H17" s="85"/>
      <c r="I17" s="86"/>
      <c r="O17" s="12"/>
      <c r="P17" s="55" t="s">
        <v>150</v>
      </c>
      <c r="Q17" s="21" t="s">
        <v>226</v>
      </c>
      <c r="R17" s="55" t="s">
        <v>151</v>
      </c>
    </row>
    <row r="18" spans="1:18" s="12" customFormat="1" ht="24.6" customHeight="1" thickTop="1" thickBot="1" x14ac:dyDescent="0.35">
      <c r="A18" s="54" t="s">
        <v>164</v>
      </c>
      <c r="B18" s="20"/>
      <c r="C18" s="20"/>
      <c r="O18" s="11" t="s">
        <v>149</v>
      </c>
      <c r="P18" s="19"/>
      <c r="Q18" s="19"/>
      <c r="R18" s="19"/>
    </row>
    <row r="19" spans="1:18" s="12" customFormat="1" ht="30" customHeight="1" thickTop="1" thickBot="1" x14ac:dyDescent="0.35">
      <c r="A19" s="82" t="s">
        <v>225</v>
      </c>
      <c r="B19" s="83"/>
      <c r="C19" s="83"/>
      <c r="D19" s="83"/>
      <c r="E19" s="83"/>
      <c r="F19" s="83"/>
      <c r="G19" s="83"/>
      <c r="H19" s="83"/>
      <c r="I19" s="83"/>
    </row>
    <row r="20" spans="1:18" s="12" customFormat="1" ht="16.2" thickTop="1" x14ac:dyDescent="0.3">
      <c r="A20" s="87" t="s">
        <v>203</v>
      </c>
      <c r="B20" s="88"/>
      <c r="C20" s="88"/>
      <c r="D20" s="88"/>
      <c r="E20" s="88"/>
      <c r="F20" s="88"/>
      <c r="G20" s="88"/>
      <c r="H20" s="88"/>
      <c r="I20" s="88"/>
      <c r="J20" s="88"/>
      <c r="K20" s="88"/>
      <c r="L20" s="89"/>
    </row>
    <row r="21" spans="1:18" s="12" customFormat="1" ht="35.4" customHeight="1" x14ac:dyDescent="0.3">
      <c r="A21" s="90"/>
      <c r="B21" s="91"/>
      <c r="C21" s="91"/>
      <c r="D21" s="91"/>
      <c r="E21" s="91"/>
      <c r="F21" s="91"/>
      <c r="G21" s="91"/>
      <c r="H21" s="91"/>
      <c r="I21" s="91"/>
      <c r="J21" s="91"/>
      <c r="K21" s="91"/>
      <c r="L21" s="92"/>
    </row>
    <row r="22" spans="1:18" s="12" customFormat="1" ht="39" customHeight="1" thickBot="1" x14ac:dyDescent="0.35">
      <c r="A22" s="93"/>
      <c r="B22" s="94"/>
      <c r="C22" s="94"/>
      <c r="D22" s="94"/>
      <c r="E22" s="94"/>
      <c r="F22" s="94"/>
      <c r="G22" s="94"/>
      <c r="H22" s="94"/>
      <c r="I22" s="94"/>
      <c r="J22" s="94"/>
      <c r="K22" s="94"/>
      <c r="L22" s="95"/>
    </row>
    <row r="23" spans="1:18" ht="0.45" customHeight="1" thickTop="1" x14ac:dyDescent="0.3">
      <c r="A23">
        <v>1</v>
      </c>
      <c r="B23" t="s">
        <v>152</v>
      </c>
      <c r="C23">
        <v>2017</v>
      </c>
      <c r="D23" t="s">
        <v>167</v>
      </c>
    </row>
    <row r="24" spans="1:18" ht="0.45" customHeight="1" x14ac:dyDescent="0.3">
      <c r="A24">
        <v>2</v>
      </c>
      <c r="B24" t="s">
        <v>153</v>
      </c>
      <c r="C24">
        <v>2018</v>
      </c>
      <c r="D24" t="s">
        <v>168</v>
      </c>
    </row>
    <row r="25" spans="1:18" s="12" customFormat="1" ht="0.45" customHeight="1" x14ac:dyDescent="0.3">
      <c r="A25">
        <v>3</v>
      </c>
      <c r="B25" t="s">
        <v>154</v>
      </c>
      <c r="C25">
        <v>2019</v>
      </c>
      <c r="D25" t="s">
        <v>169</v>
      </c>
      <c r="E25"/>
      <c r="F25"/>
      <c r="G25"/>
      <c r="H25"/>
      <c r="I25"/>
    </row>
    <row r="26" spans="1:18" ht="0.45" customHeight="1" x14ac:dyDescent="0.3">
      <c r="A26">
        <v>4</v>
      </c>
      <c r="B26" t="s">
        <v>155</v>
      </c>
      <c r="C26">
        <v>2020</v>
      </c>
      <c r="D26" t="s">
        <v>170</v>
      </c>
    </row>
    <row r="27" spans="1:18" ht="0.45" customHeight="1" x14ac:dyDescent="0.3">
      <c r="A27">
        <v>5</v>
      </c>
      <c r="B27" t="s">
        <v>156</v>
      </c>
      <c r="C27">
        <v>2021</v>
      </c>
      <c r="D27" t="s">
        <v>171</v>
      </c>
    </row>
    <row r="28" spans="1:18" ht="0.45" customHeight="1" x14ac:dyDescent="0.3">
      <c r="A28">
        <v>6</v>
      </c>
      <c r="B28" t="s">
        <v>157</v>
      </c>
      <c r="C28">
        <v>2022</v>
      </c>
      <c r="D28" t="s">
        <v>172</v>
      </c>
    </row>
    <row r="29" spans="1:18" ht="0.45" customHeight="1" x14ac:dyDescent="0.3">
      <c r="A29">
        <v>7</v>
      </c>
      <c r="B29" t="s">
        <v>158</v>
      </c>
      <c r="C29">
        <v>2023</v>
      </c>
      <c r="D29" t="s">
        <v>173</v>
      </c>
    </row>
    <row r="30" spans="1:18" ht="0.45" customHeight="1" x14ac:dyDescent="0.3">
      <c r="A30">
        <v>8</v>
      </c>
      <c r="B30" t="s">
        <v>159</v>
      </c>
      <c r="C30">
        <v>2024</v>
      </c>
      <c r="D30" t="s">
        <v>174</v>
      </c>
    </row>
    <row r="31" spans="1:18" ht="0.45" customHeight="1" x14ac:dyDescent="0.3">
      <c r="A31">
        <v>9</v>
      </c>
      <c r="B31" t="s">
        <v>160</v>
      </c>
    </row>
    <row r="32" spans="1:18" ht="0.45" customHeight="1" x14ac:dyDescent="0.3">
      <c r="A32">
        <v>10</v>
      </c>
      <c r="B32" t="s">
        <v>161</v>
      </c>
      <c r="D32">
        <v>1</v>
      </c>
    </row>
    <row r="33" spans="1:4" ht="0.45" customHeight="1" x14ac:dyDescent="0.3">
      <c r="A33">
        <v>11</v>
      </c>
      <c r="B33" t="s">
        <v>162</v>
      </c>
      <c r="D33">
        <v>2</v>
      </c>
    </row>
    <row r="34" spans="1:4" ht="0.45" customHeight="1" x14ac:dyDescent="0.3">
      <c r="A34">
        <v>12</v>
      </c>
      <c r="B34" t="s">
        <v>163</v>
      </c>
      <c r="D34">
        <v>3</v>
      </c>
    </row>
    <row r="35" spans="1:4" ht="0.45" customHeight="1" x14ac:dyDescent="0.3">
      <c r="A35">
        <v>13</v>
      </c>
      <c r="D35">
        <v>4</v>
      </c>
    </row>
    <row r="36" spans="1:4" ht="0.45" customHeight="1" x14ac:dyDescent="0.3">
      <c r="A36">
        <v>14</v>
      </c>
      <c r="D36">
        <v>5</v>
      </c>
    </row>
    <row r="37" spans="1:4" ht="0.45" customHeight="1" x14ac:dyDescent="0.3">
      <c r="A37">
        <v>15</v>
      </c>
      <c r="D37">
        <v>6</v>
      </c>
    </row>
    <row r="38" spans="1:4" ht="0.45" customHeight="1" x14ac:dyDescent="0.3">
      <c r="A38">
        <v>16</v>
      </c>
      <c r="D38">
        <v>7</v>
      </c>
    </row>
    <row r="39" spans="1:4" ht="0.45" customHeight="1" x14ac:dyDescent="0.3">
      <c r="A39">
        <v>17</v>
      </c>
      <c r="D39">
        <v>8</v>
      </c>
    </row>
    <row r="40" spans="1:4" ht="0.45" customHeight="1" x14ac:dyDescent="0.3">
      <c r="A40">
        <v>18</v>
      </c>
      <c r="D40">
        <v>9</v>
      </c>
    </row>
    <row r="41" spans="1:4" ht="0.45" customHeight="1" x14ac:dyDescent="0.3">
      <c r="A41">
        <v>19</v>
      </c>
      <c r="D41">
        <v>10</v>
      </c>
    </row>
    <row r="42" spans="1:4" ht="0.45" customHeight="1" x14ac:dyDescent="0.3">
      <c r="A42">
        <v>20</v>
      </c>
    </row>
    <row r="43" spans="1:4" ht="0.45" customHeight="1" x14ac:dyDescent="0.3">
      <c r="A43">
        <v>21</v>
      </c>
    </row>
    <row r="44" spans="1:4" ht="0.45" customHeight="1" x14ac:dyDescent="0.3">
      <c r="A44">
        <v>22</v>
      </c>
    </row>
    <row r="45" spans="1:4" ht="0.45" customHeight="1" x14ac:dyDescent="0.3">
      <c r="A45">
        <v>23</v>
      </c>
    </row>
    <row r="46" spans="1:4" ht="0.45" customHeight="1" x14ac:dyDescent="0.3">
      <c r="A46">
        <v>24</v>
      </c>
    </row>
    <row r="47" spans="1:4" ht="0.45" customHeight="1" x14ac:dyDescent="0.3">
      <c r="A47">
        <v>25</v>
      </c>
    </row>
    <row r="48" spans="1:4" ht="0.45" customHeight="1" x14ac:dyDescent="0.3">
      <c r="A48">
        <v>26</v>
      </c>
    </row>
    <row r="49" spans="1:15" ht="0.45" customHeight="1" x14ac:dyDescent="0.3">
      <c r="A49">
        <v>27</v>
      </c>
    </row>
    <row r="50" spans="1:15" ht="0.45" customHeight="1" x14ac:dyDescent="0.3">
      <c r="A50">
        <v>28</v>
      </c>
    </row>
    <row r="51" spans="1:15" ht="0.45" customHeight="1" x14ac:dyDescent="0.3">
      <c r="A51">
        <v>29</v>
      </c>
    </row>
    <row r="52" spans="1:15" ht="0.45" customHeight="1" x14ac:dyDescent="0.3">
      <c r="A52">
        <v>30</v>
      </c>
    </row>
    <row r="53" spans="1:15" ht="0.45" customHeight="1" x14ac:dyDescent="0.3">
      <c r="A53">
        <v>31</v>
      </c>
    </row>
    <row r="54" spans="1:15" ht="21.6" customHeight="1" thickTop="1" x14ac:dyDescent="0.3">
      <c r="A54" s="96" t="s">
        <v>243</v>
      </c>
      <c r="B54" s="96"/>
      <c r="C54" s="96"/>
      <c r="D54" s="96"/>
      <c r="E54" s="96"/>
      <c r="F54" s="96"/>
      <c r="G54" s="96"/>
      <c r="H54" s="96"/>
      <c r="I54" s="96"/>
      <c r="J54" s="96"/>
      <c r="K54" s="96"/>
      <c r="L54" s="96"/>
      <c r="M54" s="96"/>
      <c r="N54" s="96"/>
      <c r="O54" s="96"/>
    </row>
  </sheetData>
  <sheetProtection algorithmName="SHA-512" hashValue="OJXSSJEBYk1Sat0hKYcZPYfPdlCc5A2N6ZTAieO8kc1nqJq2Q3n2ZgBZTVaJZHXnhXP5VsnZokIapWKi1TLpWg==" saltValue="cuO12AG0kwT/7aQoHJ5iyg==" spinCount="100000" sheet="1" objects="1" scenarios="1" selectLockedCells="1"/>
  <mergeCells count="13">
    <mergeCell ref="A19:I19"/>
    <mergeCell ref="D17:I17"/>
    <mergeCell ref="A20:L22"/>
    <mergeCell ref="A54:O54"/>
    <mergeCell ref="A6:L6"/>
    <mergeCell ref="A1:R1"/>
    <mergeCell ref="D14:I14"/>
    <mergeCell ref="M14:R14"/>
    <mergeCell ref="A2:H2"/>
    <mergeCell ref="A12:R12"/>
    <mergeCell ref="A8:R8"/>
    <mergeCell ref="A4:L4"/>
    <mergeCell ref="A5:L5"/>
  </mergeCells>
  <dataValidations count="4">
    <dataValidation type="list" allowBlank="1" showInputMessage="1" showErrorMessage="1" sqref="P18" xr:uid="{00000000-0002-0000-0000-000000000000}">
      <formula1>$A$23:$A$53</formula1>
    </dataValidation>
    <dataValidation type="list" allowBlank="1" showInputMessage="1" showErrorMessage="1" sqref="Q18" xr:uid="{00000000-0002-0000-0000-000001000000}">
      <formula1>$B$23:$B$34</formula1>
    </dataValidation>
    <dataValidation type="list" allowBlank="1" showInputMessage="1" showErrorMessage="1" sqref="R18" xr:uid="{00000000-0002-0000-0000-000002000000}">
      <formula1>$C$23:$C$30</formula1>
    </dataValidation>
    <dataValidation type="list" allowBlank="1" showInputMessage="1" showErrorMessage="1" sqref="D17:I17" xr:uid="{00000000-0002-0000-0000-000003000000}">
      <formula1>$D$23:$D$30</formula1>
    </dataValidation>
  </dataValidations>
  <pageMargins left="0.9055118110236221" right="0.70866141732283472" top="0.74803149606299213" bottom="0.35433070866141736"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20"/>
  <sheetViews>
    <sheetView showGridLines="0" workbookViewId="0">
      <selection activeCell="J1" sqref="J1"/>
    </sheetView>
  </sheetViews>
  <sheetFormatPr defaultRowHeight="14.4" x14ac:dyDescent="0.3"/>
  <cols>
    <col min="1" max="1" width="59.44140625" style="4" customWidth="1"/>
    <col min="2" max="2" width="3.88671875" customWidth="1"/>
    <col min="3" max="3" width="8.88671875" customWidth="1"/>
    <col min="5" max="5" width="8.88671875" customWidth="1"/>
    <col min="9" max="9" width="8.5546875" customWidth="1"/>
    <col min="10" max="10" width="2.109375" customWidth="1"/>
  </cols>
  <sheetData>
    <row r="1" spans="1:36" s="68" customFormat="1" ht="22.2" customHeight="1" x14ac:dyDescent="0.3">
      <c r="A1" s="97" t="s">
        <v>234</v>
      </c>
      <c r="B1" s="97"/>
      <c r="C1" s="97"/>
      <c r="D1" s="97"/>
      <c r="E1" s="97"/>
      <c r="F1" s="97"/>
      <c r="G1" s="97"/>
      <c r="H1" s="97"/>
      <c r="I1" s="97"/>
    </row>
    <row r="2" spans="1:36" ht="13.8" customHeight="1" x14ac:dyDescent="0.3">
      <c r="A2" s="5"/>
    </row>
    <row r="3" spans="1:36" ht="30.6" customHeight="1" x14ac:dyDescent="0.3">
      <c r="A3" s="98" t="s">
        <v>244</v>
      </c>
      <c r="B3" s="98"/>
      <c r="C3" s="98"/>
      <c r="D3" s="98"/>
      <c r="E3" s="98"/>
      <c r="F3" s="98"/>
      <c r="G3" s="98"/>
      <c r="H3" s="98"/>
      <c r="I3" s="98"/>
    </row>
    <row r="4" spans="1:36" ht="10.199999999999999" customHeight="1" x14ac:dyDescent="0.3">
      <c r="A4" s="5"/>
    </row>
    <row r="5" spans="1:36" ht="51.6" customHeight="1" x14ac:dyDescent="0.3">
      <c r="A5" s="98" t="s">
        <v>245</v>
      </c>
      <c r="B5" s="98"/>
      <c r="C5" s="98"/>
      <c r="D5" s="98"/>
      <c r="E5" s="98"/>
      <c r="F5" s="98"/>
      <c r="G5" s="98"/>
      <c r="H5" s="98"/>
      <c r="I5" s="98"/>
    </row>
    <row r="6" spans="1:36" x14ac:dyDescent="0.3">
      <c r="A6" s="57" t="s">
        <v>227</v>
      </c>
      <c r="C6" s="58" t="s">
        <v>216</v>
      </c>
    </row>
    <row r="7" spans="1:36" ht="57" customHeight="1" x14ac:dyDescent="0.3">
      <c r="A7" s="57" t="s">
        <v>246</v>
      </c>
      <c r="B7" s="4"/>
      <c r="C7" s="80" t="s">
        <v>205</v>
      </c>
      <c r="D7" s="80"/>
      <c r="E7" s="80"/>
      <c r="F7" s="80"/>
      <c r="G7" s="80"/>
      <c r="H7" s="80"/>
      <c r="I7" s="80"/>
    </row>
    <row r="8" spans="1:36" ht="18.600000000000001" customHeight="1" x14ac:dyDescent="0.3"/>
    <row r="9" spans="1:36" s="24" customFormat="1" ht="18.600000000000001" customHeight="1" x14ac:dyDescent="0.3">
      <c r="A9" s="98" t="s">
        <v>217</v>
      </c>
      <c r="B9" s="98"/>
      <c r="C9" s="98"/>
      <c r="D9" s="98"/>
      <c r="E9" s="98"/>
      <c r="F9" s="98"/>
      <c r="G9" s="98"/>
      <c r="H9" s="98"/>
      <c r="I9" s="98"/>
      <c r="J9"/>
      <c r="K9"/>
      <c r="L9"/>
      <c r="M9"/>
      <c r="N9"/>
      <c r="O9"/>
      <c r="P9"/>
      <c r="Q9"/>
      <c r="R9"/>
      <c r="S9"/>
      <c r="T9"/>
      <c r="U9"/>
      <c r="V9"/>
      <c r="W9"/>
      <c r="X9"/>
      <c r="Y9"/>
      <c r="Z9"/>
      <c r="AA9"/>
      <c r="AB9"/>
      <c r="AC9"/>
      <c r="AD9"/>
      <c r="AE9"/>
      <c r="AF9"/>
      <c r="AG9"/>
      <c r="AH9"/>
      <c r="AI9"/>
      <c r="AJ9"/>
    </row>
    <row r="10" spans="1:36" s="56" customFormat="1" ht="13.8" customHeight="1" x14ac:dyDescent="0.3">
      <c r="A10" s="59" t="s">
        <v>212</v>
      </c>
      <c r="B10" s="60"/>
      <c r="C10" s="80" t="s">
        <v>228</v>
      </c>
      <c r="D10" s="80"/>
      <c r="E10" s="80"/>
      <c r="F10" s="80"/>
      <c r="G10" s="80"/>
      <c r="H10" s="80"/>
      <c r="I10" s="80"/>
      <c r="J10"/>
      <c r="K10"/>
      <c r="L10"/>
      <c r="M10"/>
      <c r="N10"/>
      <c r="O10"/>
      <c r="P10"/>
      <c r="Q10"/>
      <c r="R10"/>
      <c r="S10"/>
      <c r="T10"/>
      <c r="U10"/>
      <c r="V10"/>
      <c r="W10"/>
      <c r="X10"/>
      <c r="Y10"/>
      <c r="Z10"/>
      <c r="AA10"/>
      <c r="AB10"/>
      <c r="AC10"/>
      <c r="AD10"/>
      <c r="AE10"/>
      <c r="AF10"/>
      <c r="AG10"/>
      <c r="AH10"/>
      <c r="AI10"/>
      <c r="AJ10"/>
    </row>
    <row r="11" spans="1:36" s="56" customFormat="1" x14ac:dyDescent="0.3">
      <c r="A11" s="59" t="s">
        <v>235</v>
      </c>
      <c r="B11" s="60"/>
      <c r="C11" s="80"/>
      <c r="D11" s="80"/>
      <c r="E11" s="80"/>
      <c r="F11" s="80"/>
      <c r="G11" s="80"/>
      <c r="H11" s="80"/>
      <c r="I11" s="80"/>
      <c r="J11"/>
      <c r="K11"/>
      <c r="L11"/>
      <c r="M11"/>
      <c r="N11"/>
      <c r="O11"/>
      <c r="P11"/>
      <c r="Q11"/>
      <c r="R11"/>
      <c r="S11"/>
      <c r="T11"/>
      <c r="U11"/>
      <c r="V11"/>
      <c r="W11"/>
      <c r="X11"/>
      <c r="Y11"/>
      <c r="Z11"/>
      <c r="AA11"/>
      <c r="AB11"/>
      <c r="AC11"/>
      <c r="AD11"/>
      <c r="AE11"/>
      <c r="AF11"/>
      <c r="AG11"/>
      <c r="AH11"/>
      <c r="AI11"/>
      <c r="AJ11"/>
    </row>
    <row r="12" spans="1:36" s="56" customFormat="1" x14ac:dyDescent="0.3">
      <c r="A12" s="59" t="s">
        <v>213</v>
      </c>
      <c r="B12" s="60"/>
      <c r="C12" s="80"/>
      <c r="D12" s="80"/>
      <c r="E12" s="80"/>
      <c r="F12" s="80"/>
      <c r="G12" s="80"/>
      <c r="H12" s="80"/>
      <c r="I12" s="80"/>
      <c r="J12"/>
      <c r="K12"/>
      <c r="L12"/>
      <c r="M12"/>
      <c r="N12"/>
      <c r="O12"/>
      <c r="P12"/>
      <c r="Q12"/>
      <c r="R12"/>
      <c r="S12"/>
      <c r="T12"/>
      <c r="U12"/>
      <c r="V12"/>
      <c r="W12"/>
      <c r="X12"/>
      <c r="Y12"/>
      <c r="Z12"/>
      <c r="AA12"/>
      <c r="AB12"/>
      <c r="AC12"/>
      <c r="AD12"/>
      <c r="AE12"/>
      <c r="AF12"/>
      <c r="AG12"/>
      <c r="AH12"/>
      <c r="AI12"/>
      <c r="AJ12"/>
    </row>
    <row r="13" spans="1:36" s="56" customFormat="1" x14ac:dyDescent="0.3">
      <c r="A13" s="59" t="s">
        <v>214</v>
      </c>
      <c r="B13" s="60"/>
      <c r="C13" s="80"/>
      <c r="D13" s="80"/>
      <c r="E13" s="80"/>
      <c r="F13" s="80"/>
      <c r="G13" s="80"/>
      <c r="H13" s="80"/>
      <c r="I13" s="80"/>
      <c r="J13"/>
      <c r="K13"/>
      <c r="L13"/>
      <c r="M13"/>
      <c r="N13"/>
      <c r="O13"/>
      <c r="P13"/>
      <c r="Q13"/>
      <c r="R13"/>
      <c r="S13"/>
      <c r="T13"/>
      <c r="U13"/>
      <c r="V13"/>
      <c r="W13"/>
      <c r="X13"/>
      <c r="Y13"/>
      <c r="Z13"/>
      <c r="AA13"/>
      <c r="AB13"/>
      <c r="AC13"/>
      <c r="AD13"/>
      <c r="AE13"/>
      <c r="AF13"/>
      <c r="AG13"/>
      <c r="AH13"/>
      <c r="AI13"/>
      <c r="AJ13"/>
    </row>
    <row r="14" spans="1:36" s="56" customFormat="1" x14ac:dyDescent="0.3">
      <c r="A14" s="59" t="s">
        <v>215</v>
      </c>
      <c r="B14" s="60"/>
      <c r="C14" s="80"/>
      <c r="D14" s="80"/>
      <c r="E14" s="80"/>
      <c r="F14" s="80"/>
      <c r="G14" s="80"/>
      <c r="H14" s="80"/>
      <c r="I14" s="80"/>
      <c r="J14"/>
      <c r="K14"/>
      <c r="L14"/>
      <c r="M14"/>
      <c r="N14"/>
      <c r="O14"/>
      <c r="P14"/>
      <c r="Q14"/>
      <c r="R14"/>
      <c r="S14"/>
      <c r="T14"/>
      <c r="U14"/>
      <c r="V14"/>
      <c r="W14"/>
      <c r="X14"/>
      <c r="Y14"/>
      <c r="Z14"/>
      <c r="AA14"/>
      <c r="AB14"/>
      <c r="AC14"/>
      <c r="AD14"/>
      <c r="AE14"/>
      <c r="AF14"/>
      <c r="AG14"/>
      <c r="AH14"/>
      <c r="AI14"/>
      <c r="AJ14"/>
    </row>
    <row r="15" spans="1:36" s="56" customFormat="1" x14ac:dyDescent="0.3">
      <c r="A15" s="59" t="s">
        <v>236</v>
      </c>
      <c r="B15" s="60"/>
      <c r="C15" s="80"/>
      <c r="D15" s="80"/>
      <c r="E15" s="80"/>
      <c r="F15" s="80"/>
      <c r="G15" s="80"/>
      <c r="H15" s="80"/>
      <c r="I15" s="80"/>
      <c r="J15"/>
      <c r="K15"/>
      <c r="L15"/>
      <c r="M15"/>
      <c r="N15"/>
      <c r="O15"/>
      <c r="P15"/>
      <c r="Q15"/>
      <c r="R15"/>
      <c r="S15"/>
      <c r="T15"/>
      <c r="U15"/>
      <c r="V15"/>
      <c r="W15"/>
      <c r="X15"/>
      <c r="Y15"/>
      <c r="Z15"/>
      <c r="AA15"/>
      <c r="AB15"/>
      <c r="AC15"/>
      <c r="AD15"/>
      <c r="AE15"/>
      <c r="AF15"/>
      <c r="AG15"/>
      <c r="AH15"/>
      <c r="AI15"/>
      <c r="AJ15"/>
    </row>
    <row r="16" spans="1:36" ht="17.399999999999999" customHeight="1" x14ac:dyDescent="0.3"/>
    <row r="17" spans="1:9" x14ac:dyDescent="0.3">
      <c r="A17" s="57" t="s">
        <v>229</v>
      </c>
      <c r="C17" s="17" t="s">
        <v>230</v>
      </c>
      <c r="D17" s="17"/>
      <c r="E17" s="17"/>
      <c r="F17" s="17"/>
      <c r="G17" s="17"/>
      <c r="H17" s="17"/>
      <c r="I17" s="17"/>
    </row>
    <row r="18" spans="1:9" ht="75" customHeight="1" x14ac:dyDescent="0.3">
      <c r="A18" s="60" t="s">
        <v>211</v>
      </c>
      <c r="C18" s="80" t="s">
        <v>210</v>
      </c>
      <c r="D18" s="80"/>
      <c r="E18" s="80"/>
      <c r="F18" s="80"/>
      <c r="G18" s="80"/>
      <c r="H18" s="47"/>
      <c r="I18" s="47"/>
    </row>
    <row r="19" spans="1:9" ht="25.2" customHeight="1" x14ac:dyDescent="0.3">
      <c r="C19" s="80"/>
      <c r="D19" s="80"/>
      <c r="E19" s="80"/>
      <c r="F19" s="80"/>
      <c r="G19" s="80"/>
    </row>
    <row r="20" spans="1:9" ht="41.4" customHeight="1" x14ac:dyDescent="0.3">
      <c r="A20" s="57" t="s">
        <v>231</v>
      </c>
      <c r="C20" s="80" t="s">
        <v>232</v>
      </c>
      <c r="D20" s="80"/>
      <c r="E20" s="80"/>
      <c r="F20" s="80"/>
      <c r="G20" s="80"/>
      <c r="H20" s="80"/>
      <c r="I20" s="80"/>
    </row>
  </sheetData>
  <sheetProtection algorithmName="SHA-512" hashValue="cmo2DlFhgAtrwUykjZPt3f5NF/WwflZGisKMY/Osva4hfpS35ORBNDXVRFh8ezwrgcx86ZapDgUv5vchInpx5A==" saltValue="0F84AHICoJPezU/c/3ESiw==" spinCount="100000" sheet="1" selectLockedCells="1"/>
  <mergeCells count="8">
    <mergeCell ref="C10:I15"/>
    <mergeCell ref="C7:I7"/>
    <mergeCell ref="C20:I20"/>
    <mergeCell ref="A1:I1"/>
    <mergeCell ref="A5:I5"/>
    <mergeCell ref="A3:I3"/>
    <mergeCell ref="A9:I9"/>
    <mergeCell ref="C18:G19"/>
  </mergeCells>
  <pageMargins left="0.9055118110236221" right="0.11811023622047245" top="0.74803149606299213" bottom="0.19685039370078741"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2"/>
  <sheetViews>
    <sheetView showGridLines="0" zoomScaleNormal="100" workbookViewId="0">
      <selection activeCell="M1" sqref="M1"/>
    </sheetView>
  </sheetViews>
  <sheetFormatPr defaultRowHeight="14.4" x14ac:dyDescent="0.3"/>
  <cols>
    <col min="1" max="1" width="0.109375" style="13" customWidth="1"/>
    <col min="2" max="2" width="24.33203125" style="13" customWidth="1"/>
    <col min="3" max="3" width="12.5546875" style="13" customWidth="1"/>
    <col min="4" max="4" width="8.88671875" style="13"/>
    <col min="5" max="5" width="23.33203125" style="13" customWidth="1"/>
    <col min="6" max="6" width="12.21875" style="13" customWidth="1"/>
    <col min="7" max="16384" width="8.88671875" style="13"/>
  </cols>
  <sheetData>
    <row r="1" spans="1:12" ht="22.2" customHeight="1" x14ac:dyDescent="0.3">
      <c r="B1" s="100">
        <f>INTRODUCTION!A12</f>
        <v>0</v>
      </c>
      <c r="C1" s="100"/>
      <c r="D1" s="100"/>
      <c r="E1" s="100"/>
      <c r="F1" s="100"/>
      <c r="G1" s="100"/>
      <c r="H1" s="100"/>
      <c r="I1" s="100"/>
      <c r="J1" s="100"/>
      <c r="K1" s="100"/>
      <c r="L1" s="100"/>
    </row>
    <row r="2" spans="1:12" ht="8.4" customHeight="1" x14ac:dyDescent="0.3"/>
    <row r="3" spans="1:12" s="61" customFormat="1" ht="13.8" x14ac:dyDescent="0.25">
      <c r="B3" s="62" t="s">
        <v>14</v>
      </c>
      <c r="C3" s="63" t="s">
        <v>15</v>
      </c>
      <c r="E3" s="62"/>
    </row>
    <row r="4" spans="1:12" s="61" customFormat="1" ht="13.8" x14ac:dyDescent="0.25">
      <c r="A4" s="64" t="s">
        <v>17</v>
      </c>
      <c r="B4" s="61" t="s">
        <v>0</v>
      </c>
      <c r="C4" s="65" t="e">
        <f>'1. Partnership structure '!C9</f>
        <v>#DIV/0!</v>
      </c>
      <c r="F4" s="62"/>
    </row>
    <row r="5" spans="1:12" s="61" customFormat="1" ht="13.8" x14ac:dyDescent="0.25">
      <c r="A5" s="64" t="s">
        <v>18</v>
      </c>
      <c r="B5" s="61" t="s">
        <v>237</v>
      </c>
      <c r="C5" s="65" t="e">
        <f>'2. Partnership working'!C10</f>
        <v>#DIV/0!</v>
      </c>
      <c r="F5" s="62"/>
    </row>
    <row r="6" spans="1:12" s="61" customFormat="1" ht="13.8" x14ac:dyDescent="0.25">
      <c r="A6" s="64" t="s">
        <v>19</v>
      </c>
      <c r="B6" s="61" t="s">
        <v>1</v>
      </c>
      <c r="C6" s="65" t="e">
        <f>'3. Strategy development'!C9</f>
        <v>#DIV/0!</v>
      </c>
      <c r="E6" s="99" t="s">
        <v>233</v>
      </c>
      <c r="F6" s="99"/>
      <c r="G6" s="99"/>
      <c r="H6" s="99"/>
      <c r="I6" s="99"/>
    </row>
    <row r="7" spans="1:12" s="61" customFormat="1" ht="13.8" x14ac:dyDescent="0.25">
      <c r="A7" s="64" t="s">
        <v>20</v>
      </c>
      <c r="B7" s="61" t="s">
        <v>2</v>
      </c>
      <c r="C7" s="65" t="e">
        <f>'4. Strategy delivery'!C9</f>
        <v>#DIV/0!</v>
      </c>
      <c r="E7" s="99" t="s">
        <v>26</v>
      </c>
      <c r="F7" s="99"/>
      <c r="G7" s="99"/>
      <c r="H7" s="99"/>
      <c r="I7" s="99"/>
    </row>
    <row r="8" spans="1:12" s="61" customFormat="1" ht="13.8" x14ac:dyDescent="0.25">
      <c r="A8" s="64" t="s">
        <v>21</v>
      </c>
      <c r="B8" s="61" t="s">
        <v>3</v>
      </c>
      <c r="C8" s="65" t="e">
        <f>'5. Policy impact'!C8</f>
        <v>#DIV/0!</v>
      </c>
    </row>
    <row r="9" spans="1:12" s="61" customFormat="1" ht="13.8" x14ac:dyDescent="0.25">
      <c r="A9" s="64" t="s">
        <v>22</v>
      </c>
      <c r="B9" s="61" t="s">
        <v>238</v>
      </c>
      <c r="C9" s="65" t="e">
        <f>'6. Partnership resilience'!C9</f>
        <v>#DIV/0!</v>
      </c>
      <c r="E9" s="66" t="s">
        <v>31</v>
      </c>
      <c r="F9" s="66"/>
      <c r="G9" s="66"/>
      <c r="H9" s="66"/>
      <c r="I9" s="66"/>
    </row>
    <row r="10" spans="1:12" s="61" customFormat="1" ht="18" customHeight="1" x14ac:dyDescent="0.25">
      <c r="B10" s="101" t="s">
        <v>23</v>
      </c>
      <c r="C10" s="101"/>
      <c r="D10" s="63" t="e">
        <f>SUM(C4:C9)</f>
        <v>#DIV/0!</v>
      </c>
    </row>
    <row r="11" spans="1:12" ht="10.8" customHeight="1" x14ac:dyDescent="0.3"/>
    <row r="12" spans="1:12" ht="6.6" customHeight="1" x14ac:dyDescent="0.3"/>
  </sheetData>
  <sheetProtection algorithmName="SHA-512" hashValue="p6UXdtc77NORYhzzdcUZ0bsnuNZuemuZtYsmNmTa5B62f2p9AGNZNGk2+sYP3cA9mC7TkxnzfaMVJt3lzRLFBg==" saltValue="jfHoJ+Pa4KTHtHLGCsQs5A==" spinCount="100000" sheet="1" objects="1" scenarios="1" selectLockedCells="1"/>
  <mergeCells count="4">
    <mergeCell ref="E7:I7"/>
    <mergeCell ref="B1:L1"/>
    <mergeCell ref="B10:C10"/>
    <mergeCell ref="E6:I6"/>
  </mergeCells>
  <conditionalFormatting sqref="D10">
    <cfRule type="cellIs" dxfId="0" priority="1" operator="between">
      <formula>0</formula>
      <formula>12</formula>
    </cfRule>
  </conditionalFormatting>
  <pageMargins left="0.70866141732283472" right="0.19685039370078741" top="0.35433070866141736" bottom="0.35433070866141736"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61795-999C-4828-BFF6-5C17315EBB3A}">
  <dimension ref="A1"/>
  <sheetViews>
    <sheetView showGridLines="0" workbookViewId="0">
      <selection activeCell="T26" sqref="T26"/>
    </sheetView>
  </sheetViews>
  <sheetFormatPr defaultRowHeight="14.4" x14ac:dyDescent="0.3"/>
  <sheetData/>
  <sheetProtection algorithmName="SHA-512" hashValue="YF030eK+GqTGD9WwDqy/a7SqT4RP4GyNQ8Y194k2uDejPlBYsPhztGMSyyAXQ2UtwcvZbgL1TfZltAN/pvmggQ==" saltValue="YwpJqeB8wVXg8npgprFG1g==" spinCount="100000" sheet="1" objects="1" scenarios="1"/>
  <pageMargins left="0.51181102362204722" right="0.51181102362204722" top="0.55118110236220474" bottom="0.35433070866141736"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6"/>
  <sheetViews>
    <sheetView showGridLines="0" zoomScaleNormal="100" workbookViewId="0">
      <selection activeCell="B3" sqref="B3"/>
    </sheetView>
  </sheetViews>
  <sheetFormatPr defaultRowHeight="14.4" x14ac:dyDescent="0.3"/>
  <cols>
    <col min="1" max="1" width="88.109375" customWidth="1"/>
    <col min="2" max="2" width="8.33203125" customWidth="1"/>
    <col min="3" max="3" width="7.44140625" customWidth="1"/>
    <col min="4" max="4" width="36.6640625" customWidth="1"/>
  </cols>
  <sheetData>
    <row r="1" spans="1:4" ht="17.399999999999999" x14ac:dyDescent="0.3">
      <c r="A1" s="105" t="s">
        <v>27</v>
      </c>
      <c r="B1" s="105"/>
      <c r="C1" s="105"/>
      <c r="D1" s="105"/>
    </row>
    <row r="2" spans="1:4" ht="15" thickBot="1" x14ac:dyDescent="0.35">
      <c r="A2" s="2" t="s">
        <v>4</v>
      </c>
      <c r="B2" s="2" t="s">
        <v>5</v>
      </c>
      <c r="D2" s="9" t="s">
        <v>24</v>
      </c>
    </row>
    <row r="3" spans="1:4" s="24" customFormat="1" ht="17.399999999999999" customHeight="1" thickBot="1" x14ac:dyDescent="0.35">
      <c r="A3" s="8" t="s">
        <v>37</v>
      </c>
      <c r="B3" s="39"/>
      <c r="D3" s="30"/>
    </row>
    <row r="4" spans="1:4" s="17" customFormat="1" ht="16.8" customHeight="1" thickBot="1" x14ac:dyDescent="0.35">
      <c r="A4" s="8" t="s">
        <v>204</v>
      </c>
      <c r="B4" s="40"/>
      <c r="D4" s="31"/>
    </row>
    <row r="5" spans="1:4" ht="15" thickBot="1" x14ac:dyDescent="0.35">
      <c r="A5" s="8" t="s">
        <v>139</v>
      </c>
      <c r="B5" s="39"/>
      <c r="D5" s="31"/>
    </row>
    <row r="6" spans="1:4" ht="15" thickBot="1" x14ac:dyDescent="0.35">
      <c r="A6" s="18" t="s">
        <v>140</v>
      </c>
      <c r="B6" s="39"/>
      <c r="D6" s="31"/>
    </row>
    <row r="7" spans="1:4" ht="15" thickBot="1" x14ac:dyDescent="0.35">
      <c r="A7" s="18" t="s">
        <v>138</v>
      </c>
      <c r="B7" s="39"/>
      <c r="D7" s="31"/>
    </row>
    <row r="8" spans="1:4" ht="12" customHeight="1" x14ac:dyDescent="0.3">
      <c r="A8" s="3" t="s">
        <v>6</v>
      </c>
      <c r="B8" s="13">
        <f>SUM(B3:B7)</f>
        <v>0</v>
      </c>
      <c r="C8" s="13"/>
      <c r="D8" s="10"/>
    </row>
    <row r="9" spans="1:4" ht="12.6" customHeight="1" x14ac:dyDescent="0.3">
      <c r="A9" s="3" t="s">
        <v>219</v>
      </c>
      <c r="B9" s="13" t="e">
        <f>AVERAGE(B3:B7)</f>
        <v>#DIV/0!</v>
      </c>
      <c r="C9" s="13" t="e">
        <f>ROUNDUP(B9,1)</f>
        <v>#DIV/0!</v>
      </c>
      <c r="D9" s="44"/>
    </row>
    <row r="10" spans="1:4" ht="13.2" customHeight="1" x14ac:dyDescent="0.3">
      <c r="A10" s="2" t="s">
        <v>218</v>
      </c>
      <c r="D10" s="44" t="s">
        <v>24</v>
      </c>
    </row>
    <row r="11" spans="1:4" ht="15" thickBot="1" x14ac:dyDescent="0.35">
      <c r="A11" s="29" t="s">
        <v>38</v>
      </c>
      <c r="D11" s="9"/>
    </row>
    <row r="12" spans="1:4" x14ac:dyDescent="0.3">
      <c r="A12" s="32" t="s">
        <v>61</v>
      </c>
      <c r="B12" s="1" t="s">
        <v>10</v>
      </c>
      <c r="D12" s="102"/>
    </row>
    <row r="13" spans="1:4" x14ac:dyDescent="0.3">
      <c r="A13" s="32" t="s">
        <v>33</v>
      </c>
      <c r="B13" s="1" t="s">
        <v>25</v>
      </c>
      <c r="D13" s="103"/>
    </row>
    <row r="14" spans="1:4" ht="15" thickBot="1" x14ac:dyDescent="0.35">
      <c r="A14" s="32" t="s">
        <v>60</v>
      </c>
      <c r="B14" s="1" t="s">
        <v>34</v>
      </c>
      <c r="D14" s="104"/>
    </row>
    <row r="15" spans="1:4" ht="15" thickBot="1" x14ac:dyDescent="0.35">
      <c r="A15" s="29" t="s">
        <v>39</v>
      </c>
      <c r="B15" s="1"/>
      <c r="D15" s="34"/>
    </row>
    <row r="16" spans="1:4" x14ac:dyDescent="0.3">
      <c r="A16" s="33" t="s">
        <v>32</v>
      </c>
      <c r="B16" s="1" t="s">
        <v>10</v>
      </c>
      <c r="D16" s="102"/>
    </row>
    <row r="17" spans="1:4" x14ac:dyDescent="0.3">
      <c r="A17" s="32" t="s">
        <v>8</v>
      </c>
      <c r="B17" s="1" t="s">
        <v>25</v>
      </c>
      <c r="D17" s="103"/>
    </row>
    <row r="18" spans="1:4" ht="15" thickBot="1" x14ac:dyDescent="0.35">
      <c r="A18" s="32" t="s">
        <v>59</v>
      </c>
      <c r="B18" s="1" t="s">
        <v>34</v>
      </c>
      <c r="D18" s="104"/>
    </row>
    <row r="19" spans="1:4" ht="15" thickBot="1" x14ac:dyDescent="0.35">
      <c r="A19" s="29" t="s">
        <v>141</v>
      </c>
      <c r="B19" s="1"/>
      <c r="D19" s="34"/>
    </row>
    <row r="20" spans="1:4" x14ac:dyDescent="0.3">
      <c r="A20" s="32" t="s">
        <v>181</v>
      </c>
      <c r="B20" s="1" t="s">
        <v>10</v>
      </c>
      <c r="D20" s="102"/>
    </row>
    <row r="21" spans="1:4" x14ac:dyDescent="0.3">
      <c r="A21" s="32" t="s">
        <v>9</v>
      </c>
      <c r="B21" s="1" t="s">
        <v>25</v>
      </c>
      <c r="D21" s="103"/>
    </row>
    <row r="22" spans="1:4" ht="15" thickBot="1" x14ac:dyDescent="0.35">
      <c r="A22" s="32" t="s">
        <v>82</v>
      </c>
      <c r="B22" s="1" t="s">
        <v>34</v>
      </c>
      <c r="D22" s="104"/>
    </row>
    <row r="23" spans="1:4" ht="15" thickBot="1" x14ac:dyDescent="0.35">
      <c r="A23" s="29" t="s">
        <v>87</v>
      </c>
      <c r="B23" s="1"/>
      <c r="D23" s="34"/>
    </row>
    <row r="24" spans="1:4" x14ac:dyDescent="0.3">
      <c r="A24" s="32" t="s">
        <v>7</v>
      </c>
      <c r="B24" s="1" t="s">
        <v>10</v>
      </c>
      <c r="D24" s="102"/>
    </row>
    <row r="25" spans="1:4" x14ac:dyDescent="0.3">
      <c r="A25" s="32" t="s">
        <v>80</v>
      </c>
      <c r="B25" s="1" t="s">
        <v>25</v>
      </c>
      <c r="D25" s="103"/>
    </row>
    <row r="26" spans="1:4" ht="15" thickBot="1" x14ac:dyDescent="0.35">
      <c r="A26" s="32" t="s">
        <v>81</v>
      </c>
      <c r="B26" s="1" t="s">
        <v>34</v>
      </c>
      <c r="D26" s="104"/>
    </row>
    <row r="27" spans="1:4" ht="15" thickBot="1" x14ac:dyDescent="0.35">
      <c r="A27" s="29" t="s">
        <v>142</v>
      </c>
      <c r="B27" s="1"/>
      <c r="D27" s="34"/>
    </row>
    <row r="28" spans="1:4" x14ac:dyDescent="0.3">
      <c r="A28" s="32" t="s">
        <v>35</v>
      </c>
      <c r="B28" s="1" t="s">
        <v>10</v>
      </c>
      <c r="D28" s="102"/>
    </row>
    <row r="29" spans="1:4" x14ac:dyDescent="0.3">
      <c r="A29" s="32" t="s">
        <v>36</v>
      </c>
      <c r="B29" s="1" t="s">
        <v>25</v>
      </c>
      <c r="D29" s="103"/>
    </row>
    <row r="30" spans="1:4" ht="15" thickBot="1" x14ac:dyDescent="0.35">
      <c r="A30" s="32" t="s">
        <v>58</v>
      </c>
      <c r="B30" s="1" t="s">
        <v>34</v>
      </c>
      <c r="D30" s="104"/>
    </row>
    <row r="31" spans="1:4" ht="7.2" customHeight="1" x14ac:dyDescent="0.3">
      <c r="A31" s="9"/>
    </row>
    <row r="32" spans="1:4" ht="4.2" customHeight="1" x14ac:dyDescent="0.3">
      <c r="A32" s="52"/>
      <c r="B32" s="42">
        <v>0</v>
      </c>
    </row>
    <row r="33" spans="1:2" ht="4.2" customHeight="1" x14ac:dyDescent="0.3">
      <c r="A33" s="52"/>
      <c r="B33" s="42">
        <v>0.5</v>
      </c>
    </row>
    <row r="34" spans="1:2" ht="4.2" customHeight="1" x14ac:dyDescent="0.3">
      <c r="A34" s="52"/>
      <c r="B34" s="42">
        <v>1</v>
      </c>
    </row>
    <row r="35" spans="1:2" ht="3.6" customHeight="1" x14ac:dyDescent="0.3">
      <c r="A35" s="52"/>
      <c r="B35" s="42">
        <v>1.5</v>
      </c>
    </row>
    <row r="36" spans="1:2" ht="4.2" customHeight="1" x14ac:dyDescent="0.3">
      <c r="A36" s="52"/>
      <c r="B36" s="42">
        <v>2</v>
      </c>
    </row>
    <row r="37" spans="1:2" ht="3.6" customHeight="1" x14ac:dyDescent="0.3">
      <c r="A37" s="52"/>
      <c r="B37" s="42">
        <v>2.5</v>
      </c>
    </row>
    <row r="38" spans="1:2" ht="6" customHeight="1" x14ac:dyDescent="0.3">
      <c r="A38" s="52"/>
      <c r="B38" s="42">
        <v>3</v>
      </c>
    </row>
    <row r="39" spans="1:2" ht="4.2" customHeight="1" x14ac:dyDescent="0.3">
      <c r="A39" s="52"/>
      <c r="B39" s="42">
        <v>3.5</v>
      </c>
    </row>
    <row r="40" spans="1:2" ht="3.6" customHeight="1" x14ac:dyDescent="0.3">
      <c r="A40" s="52"/>
      <c r="B40" s="42">
        <v>4</v>
      </c>
    </row>
    <row r="41" spans="1:2" ht="4.8" customHeight="1" x14ac:dyDescent="0.3">
      <c r="A41" s="52"/>
      <c r="B41" s="42">
        <v>4.5</v>
      </c>
    </row>
    <row r="42" spans="1:2" ht="7.8" customHeight="1" x14ac:dyDescent="0.3">
      <c r="A42" s="52"/>
      <c r="B42" s="42">
        <v>5</v>
      </c>
    </row>
    <row r="43" spans="1:2" ht="6" customHeight="1" x14ac:dyDescent="0.3">
      <c r="A43" s="52"/>
      <c r="B43" s="42">
        <v>5.5</v>
      </c>
    </row>
    <row r="44" spans="1:2" ht="6.6" customHeight="1" x14ac:dyDescent="0.3">
      <c r="A44" s="52"/>
      <c r="B44" s="42">
        <v>6</v>
      </c>
    </row>
    <row r="45" spans="1:2" ht="6" customHeight="1" x14ac:dyDescent="0.3">
      <c r="A45" s="52"/>
    </row>
    <row r="46" spans="1:2" ht="6.6" customHeight="1" x14ac:dyDescent="0.3">
      <c r="A46" s="52"/>
    </row>
  </sheetData>
  <sheetProtection algorithmName="SHA-512" hashValue="TC/3Ah9Ho/ECF5FY6nZjXQ9PvIKfGuVzKPr/oCxl2UTibKPu8++i5NiBUMAIw4fXNt+9ZNfDZI0UmYhuSbKUjg==" saltValue="JIp80ZE5rRkUxDSaqFVmrQ==" spinCount="100000" sheet="1" objects="1" scenarios="1" selectLockedCells="1"/>
  <mergeCells count="6">
    <mergeCell ref="D28:D30"/>
    <mergeCell ref="A1:D1"/>
    <mergeCell ref="D12:D14"/>
    <mergeCell ref="D16:D18"/>
    <mergeCell ref="D20:D22"/>
    <mergeCell ref="D24:D26"/>
  </mergeCells>
  <dataValidations count="1">
    <dataValidation type="list" allowBlank="1" showInputMessage="1" showErrorMessage="1" sqref="B3:B7" xr:uid="{00000000-0002-0000-0400-000000000000}">
      <formula1>$B$32:$B$44</formula1>
    </dataValidation>
  </dataValidations>
  <pageMargins left="0.3" right="0.35" top="0.41" bottom="0.35"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0"/>
  <sheetViews>
    <sheetView showGridLines="0" zoomScaleNormal="100" workbookViewId="0">
      <selection activeCell="B3" sqref="B3"/>
    </sheetView>
  </sheetViews>
  <sheetFormatPr defaultRowHeight="14.4" x14ac:dyDescent="0.3"/>
  <cols>
    <col min="1" max="1" width="80.21875" customWidth="1"/>
    <col min="4" max="4" width="42.88671875" customWidth="1"/>
  </cols>
  <sheetData>
    <row r="1" spans="1:4" ht="17.399999999999999" x14ac:dyDescent="0.3">
      <c r="A1" s="105" t="s">
        <v>239</v>
      </c>
      <c r="B1" s="105"/>
      <c r="C1" s="105"/>
      <c r="D1" s="105"/>
    </row>
    <row r="2" spans="1:4" ht="13.2" customHeight="1" thickBot="1" x14ac:dyDescent="0.35">
      <c r="A2" s="2" t="s">
        <v>4</v>
      </c>
      <c r="B2" s="2" t="s">
        <v>5</v>
      </c>
      <c r="D2" s="9" t="s">
        <v>24</v>
      </c>
    </row>
    <row r="3" spans="1:4" ht="13.8" customHeight="1" thickBot="1" x14ac:dyDescent="0.35">
      <c r="A3" s="32" t="s">
        <v>41</v>
      </c>
      <c r="B3" s="41"/>
      <c r="D3" s="30"/>
    </row>
    <row r="4" spans="1:4" ht="12.6" customHeight="1" thickBot="1" x14ac:dyDescent="0.35">
      <c r="A4" s="32" t="s">
        <v>54</v>
      </c>
      <c r="B4" s="41"/>
      <c r="D4" s="30"/>
    </row>
    <row r="5" spans="1:4" ht="12.6" customHeight="1" thickBot="1" x14ac:dyDescent="0.35">
      <c r="A5" s="32" t="s">
        <v>182</v>
      </c>
      <c r="B5" s="41"/>
      <c r="D5" s="30"/>
    </row>
    <row r="6" spans="1:4" ht="12" customHeight="1" thickBot="1" x14ac:dyDescent="0.35">
      <c r="A6" s="32" t="s">
        <v>42</v>
      </c>
      <c r="B6" s="41"/>
      <c r="D6" s="30"/>
    </row>
    <row r="7" spans="1:4" ht="12.6" customHeight="1" thickBot="1" x14ac:dyDescent="0.35">
      <c r="A7" s="32" t="s">
        <v>43</v>
      </c>
      <c r="B7" s="41"/>
      <c r="D7" s="30"/>
    </row>
    <row r="8" spans="1:4" ht="12.6" customHeight="1" thickBot="1" x14ac:dyDescent="0.35">
      <c r="A8" s="32" t="s">
        <v>44</v>
      </c>
      <c r="B8" s="41"/>
      <c r="D8" s="30"/>
    </row>
    <row r="9" spans="1:4" ht="11.4" customHeight="1" x14ac:dyDescent="0.3">
      <c r="A9" s="3" t="s">
        <v>6</v>
      </c>
      <c r="B9" s="13">
        <f>SUM(B3:B8)</f>
        <v>0</v>
      </c>
      <c r="C9" s="13"/>
      <c r="D9" s="10"/>
    </row>
    <row r="10" spans="1:4" ht="10.8" customHeight="1" x14ac:dyDescent="0.3">
      <c r="A10" s="3" t="s">
        <v>219</v>
      </c>
      <c r="B10" s="13" t="e">
        <f>AVERAGE(B3:B8)</f>
        <v>#DIV/0!</v>
      </c>
      <c r="C10" s="13" t="e">
        <f>ROUNDUP(B10,1)</f>
        <v>#DIV/0!</v>
      </c>
      <c r="D10" s="9"/>
    </row>
    <row r="11" spans="1:4" ht="10.8" customHeight="1" x14ac:dyDescent="0.3">
      <c r="A11" s="36" t="s">
        <v>218</v>
      </c>
      <c r="B11" s="13"/>
      <c r="C11" s="13"/>
      <c r="D11" s="9" t="s">
        <v>24</v>
      </c>
    </row>
    <row r="12" spans="1:4" ht="12.6" customHeight="1" thickBot="1" x14ac:dyDescent="0.35">
      <c r="A12" s="2" t="s">
        <v>45</v>
      </c>
      <c r="B12" s="1"/>
      <c r="D12" s="15"/>
    </row>
    <row r="13" spans="1:4" x14ac:dyDescent="0.3">
      <c r="A13" s="32" t="s">
        <v>51</v>
      </c>
      <c r="B13" s="1" t="s">
        <v>10</v>
      </c>
      <c r="D13" s="102"/>
    </row>
    <row r="14" spans="1:4" x14ac:dyDescent="0.3">
      <c r="A14" s="32" t="s">
        <v>52</v>
      </c>
      <c r="B14" s="1" t="s">
        <v>25</v>
      </c>
      <c r="D14" s="103"/>
    </row>
    <row r="15" spans="1:4" ht="15" thickBot="1" x14ac:dyDescent="0.35">
      <c r="A15" s="32" t="s">
        <v>53</v>
      </c>
      <c r="B15" s="1" t="s">
        <v>34</v>
      </c>
      <c r="D15" s="104"/>
    </row>
    <row r="16" spans="1:4" ht="12.6" customHeight="1" thickBot="1" x14ac:dyDescent="0.35">
      <c r="A16" s="29" t="s">
        <v>46</v>
      </c>
      <c r="D16" s="35"/>
    </row>
    <row r="17" spans="1:4" x14ac:dyDescent="0.3">
      <c r="A17" s="32" t="s">
        <v>183</v>
      </c>
      <c r="B17" s="1" t="s">
        <v>10</v>
      </c>
      <c r="D17" s="102"/>
    </row>
    <row r="18" spans="1:4" x14ac:dyDescent="0.3">
      <c r="A18" s="32" t="s">
        <v>40</v>
      </c>
      <c r="B18" s="1" t="s">
        <v>25</v>
      </c>
      <c r="D18" s="103"/>
    </row>
    <row r="19" spans="1:4" ht="15" thickBot="1" x14ac:dyDescent="0.35">
      <c r="A19" s="32" t="s">
        <v>55</v>
      </c>
      <c r="B19" s="1" t="s">
        <v>34</v>
      </c>
      <c r="D19" s="104"/>
    </row>
    <row r="20" spans="1:4" ht="12" customHeight="1" thickBot="1" x14ac:dyDescent="0.35">
      <c r="A20" s="29" t="s">
        <v>50</v>
      </c>
      <c r="B20" s="1"/>
      <c r="D20" s="34"/>
    </row>
    <row r="21" spans="1:4" x14ac:dyDescent="0.3">
      <c r="A21" s="32" t="s">
        <v>56</v>
      </c>
      <c r="B21" s="1" t="s">
        <v>10</v>
      </c>
      <c r="D21" s="102"/>
    </row>
    <row r="22" spans="1:4" x14ac:dyDescent="0.3">
      <c r="A22" s="32" t="s">
        <v>57</v>
      </c>
      <c r="B22" s="1" t="s">
        <v>25</v>
      </c>
      <c r="D22" s="103"/>
    </row>
    <row r="23" spans="1:4" ht="15" thickBot="1" x14ac:dyDescent="0.35">
      <c r="A23" s="32" t="s">
        <v>62</v>
      </c>
      <c r="B23" s="1" t="s">
        <v>34</v>
      </c>
      <c r="D23" s="104"/>
    </row>
    <row r="24" spans="1:4" ht="13.2" customHeight="1" thickBot="1" x14ac:dyDescent="0.35">
      <c r="A24" s="29" t="s">
        <v>47</v>
      </c>
      <c r="B24" s="1"/>
      <c r="D24" s="34"/>
    </row>
    <row r="25" spans="1:4" x14ac:dyDescent="0.3">
      <c r="A25" s="32" t="s">
        <v>11</v>
      </c>
      <c r="B25" s="1" t="s">
        <v>10</v>
      </c>
      <c r="D25" s="102"/>
    </row>
    <row r="26" spans="1:4" x14ac:dyDescent="0.3">
      <c r="A26" s="32" t="s">
        <v>143</v>
      </c>
      <c r="B26" s="1" t="s">
        <v>25</v>
      </c>
      <c r="D26" s="103"/>
    </row>
    <row r="27" spans="1:4" ht="15" thickBot="1" x14ac:dyDescent="0.35">
      <c r="A27" s="32" t="s">
        <v>12</v>
      </c>
      <c r="B27" s="1" t="s">
        <v>34</v>
      </c>
      <c r="D27" s="104"/>
    </row>
    <row r="28" spans="1:4" ht="13.8" customHeight="1" thickBot="1" x14ac:dyDescent="0.35">
      <c r="A28" s="29" t="s">
        <v>48</v>
      </c>
      <c r="B28" s="1"/>
      <c r="D28" s="34"/>
    </row>
    <row r="29" spans="1:4" x14ac:dyDescent="0.3">
      <c r="A29" s="32" t="s">
        <v>63</v>
      </c>
      <c r="B29" s="1" t="s">
        <v>10</v>
      </c>
      <c r="D29" s="102"/>
    </row>
    <row r="30" spans="1:4" x14ac:dyDescent="0.3">
      <c r="A30" s="32" t="s">
        <v>64</v>
      </c>
      <c r="B30" s="1" t="s">
        <v>25</v>
      </c>
      <c r="D30" s="103"/>
    </row>
    <row r="31" spans="1:4" ht="15" thickBot="1" x14ac:dyDescent="0.35">
      <c r="A31" s="32" t="s">
        <v>13</v>
      </c>
      <c r="B31" s="1" t="s">
        <v>34</v>
      </c>
      <c r="D31" s="104"/>
    </row>
    <row r="32" spans="1:4" ht="14.4" customHeight="1" thickBot="1" x14ac:dyDescent="0.35">
      <c r="A32" s="29" t="s">
        <v>49</v>
      </c>
      <c r="B32" s="1"/>
      <c r="D32" s="34"/>
    </row>
    <row r="33" spans="1:4" x14ac:dyDescent="0.3">
      <c r="A33" s="32" t="s">
        <v>66</v>
      </c>
      <c r="B33" s="1" t="s">
        <v>10</v>
      </c>
      <c r="D33" s="102"/>
    </row>
    <row r="34" spans="1:4" x14ac:dyDescent="0.3">
      <c r="A34" s="32" t="s">
        <v>65</v>
      </c>
      <c r="B34" s="1" t="s">
        <v>25</v>
      </c>
      <c r="D34" s="103"/>
    </row>
    <row r="35" spans="1:4" ht="15" thickBot="1" x14ac:dyDescent="0.35">
      <c r="A35" s="32" t="s">
        <v>67</v>
      </c>
      <c r="B35" s="1" t="s">
        <v>34</v>
      </c>
      <c r="D35" s="104"/>
    </row>
    <row r="36" spans="1:4" ht="12" customHeight="1" x14ac:dyDescent="0.3">
      <c r="A36" s="9"/>
    </row>
    <row r="37" spans="1:4" ht="1.95" customHeight="1" x14ac:dyDescent="0.3">
      <c r="A37" s="106"/>
      <c r="B37" s="1">
        <v>0</v>
      </c>
    </row>
    <row r="38" spans="1:4" ht="1.95" customHeight="1" x14ac:dyDescent="0.3">
      <c r="A38" s="106"/>
      <c r="B38" s="1">
        <v>0.5</v>
      </c>
    </row>
    <row r="39" spans="1:4" ht="1.95" customHeight="1" x14ac:dyDescent="0.3">
      <c r="A39" s="106"/>
      <c r="B39" s="1">
        <v>1</v>
      </c>
    </row>
    <row r="40" spans="1:4" ht="1.95" customHeight="1" x14ac:dyDescent="0.3">
      <c r="A40" s="106"/>
      <c r="B40" s="1">
        <v>1.5</v>
      </c>
    </row>
    <row r="41" spans="1:4" ht="1.95" customHeight="1" x14ac:dyDescent="0.3">
      <c r="A41" s="106"/>
      <c r="B41" s="1">
        <v>2</v>
      </c>
    </row>
    <row r="42" spans="1:4" ht="1.95" customHeight="1" x14ac:dyDescent="0.3">
      <c r="A42" s="106"/>
      <c r="B42" s="1">
        <v>2.5</v>
      </c>
    </row>
    <row r="43" spans="1:4" ht="1.95" customHeight="1" x14ac:dyDescent="0.3">
      <c r="A43" s="106"/>
      <c r="B43" s="1">
        <v>3</v>
      </c>
    </row>
    <row r="44" spans="1:4" ht="1.95" customHeight="1" x14ac:dyDescent="0.3">
      <c r="A44" s="106"/>
      <c r="B44" s="1">
        <v>3.5</v>
      </c>
    </row>
    <row r="45" spans="1:4" ht="1.95" customHeight="1" x14ac:dyDescent="0.3">
      <c r="A45" s="106"/>
      <c r="B45" s="1">
        <v>4</v>
      </c>
    </row>
    <row r="46" spans="1:4" ht="1.95" customHeight="1" x14ac:dyDescent="0.3">
      <c r="A46" s="106"/>
      <c r="B46" s="1">
        <v>4.5</v>
      </c>
    </row>
    <row r="47" spans="1:4" ht="1.95" customHeight="1" x14ac:dyDescent="0.3">
      <c r="A47" s="106"/>
      <c r="B47" s="1">
        <v>5</v>
      </c>
    </row>
    <row r="48" spans="1:4" ht="1.95" customHeight="1" x14ac:dyDescent="0.3">
      <c r="A48" s="106"/>
      <c r="B48" s="1">
        <v>5.5</v>
      </c>
    </row>
    <row r="49" spans="1:2" ht="1.95" customHeight="1" x14ac:dyDescent="0.3">
      <c r="A49" s="106"/>
      <c r="B49" s="1">
        <v>6</v>
      </c>
    </row>
    <row r="50" spans="1:2" x14ac:dyDescent="0.3">
      <c r="A50" s="106"/>
    </row>
  </sheetData>
  <sheetProtection algorithmName="SHA-512" hashValue="pndo/Ywg0rFsOahnWCh8Vi8iwQIP8vX3BLQtUPOFe11Lt0Zr+Pak5pWdfHftDDanbxU2qif8HQA04yPPI4CbGw==" saltValue="NnN83n6LYShDIrQavWOSdw==" spinCount="100000" sheet="1" objects="1" scenarios="1" selectLockedCells="1"/>
  <mergeCells count="8">
    <mergeCell ref="A37:A50"/>
    <mergeCell ref="A1:D1"/>
    <mergeCell ref="D13:D15"/>
    <mergeCell ref="D17:D19"/>
    <mergeCell ref="D21:D23"/>
    <mergeCell ref="D25:D27"/>
    <mergeCell ref="D29:D31"/>
    <mergeCell ref="D33:D35"/>
  </mergeCells>
  <dataValidations count="1">
    <dataValidation type="list" allowBlank="1" showInputMessage="1" showErrorMessage="1" sqref="B3:B8" xr:uid="{00000000-0002-0000-0500-000000000000}">
      <formula1>$B$37:$B$49</formula1>
    </dataValidation>
  </dataValidations>
  <pageMargins left="0.31" right="0.24" top="0.37" bottom="0.35"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6"/>
  <sheetViews>
    <sheetView showGridLines="0" zoomScaleNormal="100" workbookViewId="0">
      <selection activeCell="B3" sqref="B3"/>
    </sheetView>
  </sheetViews>
  <sheetFormatPr defaultRowHeight="14.4" x14ac:dyDescent="0.3"/>
  <cols>
    <col min="1" max="1" width="80.21875" customWidth="1"/>
    <col min="4" max="4" width="41.5546875" customWidth="1"/>
  </cols>
  <sheetData>
    <row r="1" spans="1:4" ht="17.399999999999999" x14ac:dyDescent="0.3">
      <c r="A1" s="67" t="s">
        <v>28</v>
      </c>
      <c r="B1" s="43"/>
      <c r="C1" s="43"/>
      <c r="D1" s="43"/>
    </row>
    <row r="2" spans="1:4" ht="15" thickBot="1" x14ac:dyDescent="0.35">
      <c r="A2" s="2" t="s">
        <v>4</v>
      </c>
      <c r="B2" s="2" t="s">
        <v>5</v>
      </c>
      <c r="D2" s="2" t="s">
        <v>24</v>
      </c>
    </row>
    <row r="3" spans="1:4" ht="15" thickBot="1" x14ac:dyDescent="0.35">
      <c r="A3" s="8" t="s">
        <v>144</v>
      </c>
      <c r="B3" s="39"/>
      <c r="D3" s="26"/>
    </row>
    <row r="4" spans="1:4" ht="15" thickBot="1" x14ac:dyDescent="0.35">
      <c r="A4" s="8" t="s">
        <v>68</v>
      </c>
      <c r="B4" s="39"/>
      <c r="D4" s="27"/>
    </row>
    <row r="5" spans="1:4" ht="15" thickBot="1" x14ac:dyDescent="0.35">
      <c r="A5" s="8" t="s">
        <v>69</v>
      </c>
      <c r="B5" s="39"/>
      <c r="D5" s="27"/>
    </row>
    <row r="6" spans="1:4" ht="15" thickBot="1" x14ac:dyDescent="0.35">
      <c r="A6" s="8" t="s">
        <v>206</v>
      </c>
      <c r="B6" s="39"/>
      <c r="D6" s="27"/>
    </row>
    <row r="7" spans="1:4" ht="15" thickBot="1" x14ac:dyDescent="0.35">
      <c r="A7" s="8" t="s">
        <v>202</v>
      </c>
      <c r="B7" s="39"/>
      <c r="D7" s="27"/>
    </row>
    <row r="8" spans="1:4" x14ac:dyDescent="0.3">
      <c r="A8" s="3" t="s">
        <v>6</v>
      </c>
      <c r="B8" s="13">
        <f>SUM(B3:B7)</f>
        <v>0</v>
      </c>
      <c r="C8" s="13"/>
    </row>
    <row r="9" spans="1:4" x14ac:dyDescent="0.3">
      <c r="A9" s="3" t="s">
        <v>219</v>
      </c>
      <c r="B9" s="13" t="e">
        <f>AVERAGE(B3:B7)</f>
        <v>#DIV/0!</v>
      </c>
      <c r="C9" s="13" t="e">
        <f>ROUNDUP(B9,1)</f>
        <v>#DIV/0!</v>
      </c>
      <c r="D9" s="2"/>
    </row>
    <row r="10" spans="1:4" x14ac:dyDescent="0.3">
      <c r="A10" s="36" t="s">
        <v>220</v>
      </c>
      <c r="B10" s="13"/>
      <c r="C10" s="13"/>
      <c r="D10" s="2" t="s">
        <v>24</v>
      </c>
    </row>
    <row r="11" spans="1:4" ht="15" thickBot="1" x14ac:dyDescent="0.35">
      <c r="A11" s="29" t="s">
        <v>74</v>
      </c>
      <c r="D11" s="2"/>
    </row>
    <row r="12" spans="1:4" x14ac:dyDescent="0.3">
      <c r="A12" s="32" t="s">
        <v>83</v>
      </c>
      <c r="B12" s="1" t="s">
        <v>10</v>
      </c>
      <c r="D12" s="107"/>
    </row>
    <row r="13" spans="1:4" x14ac:dyDescent="0.3">
      <c r="A13" s="32" t="s">
        <v>76</v>
      </c>
      <c r="B13" s="1" t="s">
        <v>25</v>
      </c>
      <c r="D13" s="108"/>
    </row>
    <row r="14" spans="1:4" ht="15" thickBot="1" x14ac:dyDescent="0.35">
      <c r="A14" s="32" t="s">
        <v>79</v>
      </c>
      <c r="B14" s="1" t="s">
        <v>34</v>
      </c>
      <c r="D14" s="109"/>
    </row>
    <row r="15" spans="1:4" ht="15" thickBot="1" x14ac:dyDescent="0.35">
      <c r="A15" s="29" t="s">
        <v>75</v>
      </c>
      <c r="B15" s="1"/>
      <c r="D15" s="29"/>
    </row>
    <row r="16" spans="1:4" x14ac:dyDescent="0.3">
      <c r="A16" s="32" t="s">
        <v>77</v>
      </c>
      <c r="B16" s="1" t="s">
        <v>10</v>
      </c>
      <c r="D16" s="107"/>
    </row>
    <row r="17" spans="1:4" x14ac:dyDescent="0.3">
      <c r="A17" s="32" t="s">
        <v>145</v>
      </c>
      <c r="B17" s="1" t="s">
        <v>25</v>
      </c>
      <c r="D17" s="108"/>
    </row>
    <row r="18" spans="1:4" x14ac:dyDescent="0.3">
      <c r="A18" s="32" t="s">
        <v>146</v>
      </c>
      <c r="B18" s="1"/>
      <c r="D18" s="108"/>
    </row>
    <row r="19" spans="1:4" ht="15" thickBot="1" x14ac:dyDescent="0.35">
      <c r="A19" s="32" t="s">
        <v>88</v>
      </c>
      <c r="B19" s="1" t="s">
        <v>34</v>
      </c>
      <c r="D19" s="109"/>
    </row>
    <row r="20" spans="1:4" ht="15" thickBot="1" x14ac:dyDescent="0.35">
      <c r="A20" s="29" t="s">
        <v>78</v>
      </c>
      <c r="B20" s="1"/>
      <c r="D20" s="29"/>
    </row>
    <row r="21" spans="1:4" s="14" customFormat="1" x14ac:dyDescent="0.3">
      <c r="A21" s="32" t="s">
        <v>84</v>
      </c>
      <c r="B21" s="1" t="s">
        <v>10</v>
      </c>
      <c r="D21" s="110"/>
    </row>
    <row r="22" spans="1:4" s="14" customFormat="1" x14ac:dyDescent="0.3">
      <c r="A22" s="33" t="s">
        <v>85</v>
      </c>
      <c r="B22" s="1" t="s">
        <v>25</v>
      </c>
      <c r="D22" s="111"/>
    </row>
    <row r="23" spans="1:4" ht="15" thickBot="1" x14ac:dyDescent="0.35">
      <c r="A23" s="32" t="s">
        <v>86</v>
      </c>
      <c r="B23" s="1" t="s">
        <v>34</v>
      </c>
      <c r="D23" s="112"/>
    </row>
    <row r="24" spans="1:4" ht="15" thickBot="1" x14ac:dyDescent="0.35">
      <c r="A24" s="29" t="s">
        <v>87</v>
      </c>
      <c r="D24" s="32"/>
    </row>
    <row r="25" spans="1:4" s="14" customFormat="1" x14ac:dyDescent="0.3">
      <c r="A25" s="33" t="s">
        <v>89</v>
      </c>
      <c r="B25" s="1" t="s">
        <v>10</v>
      </c>
      <c r="D25" s="107"/>
    </row>
    <row r="26" spans="1:4" x14ac:dyDescent="0.3">
      <c r="A26" s="32" t="s">
        <v>184</v>
      </c>
      <c r="B26" s="1" t="s">
        <v>25</v>
      </c>
      <c r="D26" s="108"/>
    </row>
    <row r="27" spans="1:4" ht="15" thickBot="1" x14ac:dyDescent="0.35">
      <c r="A27" s="32" t="s">
        <v>185</v>
      </c>
      <c r="B27" s="1" t="s">
        <v>34</v>
      </c>
      <c r="D27" s="109"/>
    </row>
    <row r="28" spans="1:4" ht="15" thickBot="1" x14ac:dyDescent="0.35">
      <c r="A28" s="29" t="s">
        <v>90</v>
      </c>
      <c r="B28" s="1"/>
      <c r="D28" s="28"/>
    </row>
    <row r="29" spans="1:4" x14ac:dyDescent="0.3">
      <c r="A29" s="32" t="s">
        <v>91</v>
      </c>
      <c r="B29" s="1" t="s">
        <v>10</v>
      </c>
      <c r="D29" s="107"/>
    </row>
    <row r="30" spans="1:4" x14ac:dyDescent="0.3">
      <c r="A30" s="32" t="s">
        <v>93</v>
      </c>
      <c r="B30" s="1" t="s">
        <v>25</v>
      </c>
      <c r="D30" s="108"/>
    </row>
    <row r="31" spans="1:4" ht="15" thickBot="1" x14ac:dyDescent="0.35">
      <c r="A31" s="32" t="s">
        <v>92</v>
      </c>
      <c r="B31" s="1" t="s">
        <v>34</v>
      </c>
      <c r="D31" s="109"/>
    </row>
    <row r="32" spans="1:4" ht="9.6" customHeight="1" x14ac:dyDescent="0.3">
      <c r="A32" s="9"/>
    </row>
    <row r="33" spans="1:2" ht="4.05" customHeight="1" x14ac:dyDescent="0.3">
      <c r="A33" s="106"/>
      <c r="B33" s="1">
        <v>0</v>
      </c>
    </row>
    <row r="34" spans="1:2" ht="4.05" customHeight="1" x14ac:dyDescent="0.3">
      <c r="A34" s="106"/>
      <c r="B34" s="1">
        <v>0.5</v>
      </c>
    </row>
    <row r="35" spans="1:2" ht="4.05" customHeight="1" x14ac:dyDescent="0.3">
      <c r="A35" s="106"/>
      <c r="B35" s="1">
        <v>1</v>
      </c>
    </row>
    <row r="36" spans="1:2" ht="4.05" customHeight="1" x14ac:dyDescent="0.3">
      <c r="A36" s="106"/>
      <c r="B36" s="1">
        <v>1.5</v>
      </c>
    </row>
    <row r="37" spans="1:2" ht="4.05" customHeight="1" x14ac:dyDescent="0.3">
      <c r="A37" s="106"/>
      <c r="B37" s="1">
        <v>2</v>
      </c>
    </row>
    <row r="38" spans="1:2" ht="3.6" customHeight="1" x14ac:dyDescent="0.3">
      <c r="A38" s="106"/>
      <c r="B38" s="1">
        <v>2.5</v>
      </c>
    </row>
    <row r="39" spans="1:2" ht="4.05" customHeight="1" x14ac:dyDescent="0.3">
      <c r="A39" s="106"/>
      <c r="B39" s="1">
        <v>3</v>
      </c>
    </row>
    <row r="40" spans="1:2" ht="4.05" customHeight="1" x14ac:dyDescent="0.3">
      <c r="A40" s="106"/>
      <c r="B40" s="1">
        <v>3.5</v>
      </c>
    </row>
    <row r="41" spans="1:2" ht="4.05" customHeight="1" x14ac:dyDescent="0.3">
      <c r="A41" s="106"/>
      <c r="B41" s="1">
        <v>4</v>
      </c>
    </row>
    <row r="42" spans="1:2" ht="4.05" customHeight="1" x14ac:dyDescent="0.3">
      <c r="A42" s="106"/>
      <c r="B42" s="1">
        <v>4.5</v>
      </c>
    </row>
    <row r="43" spans="1:2" ht="4.05" customHeight="1" x14ac:dyDescent="0.3">
      <c r="A43" s="106"/>
      <c r="B43" s="1">
        <v>5</v>
      </c>
    </row>
    <row r="44" spans="1:2" ht="4.05" customHeight="1" x14ac:dyDescent="0.3">
      <c r="A44" s="106"/>
      <c r="B44" s="1">
        <v>5.5</v>
      </c>
    </row>
    <row r="45" spans="1:2" ht="4.05" customHeight="1" x14ac:dyDescent="0.3">
      <c r="A45" s="106"/>
      <c r="B45" s="1">
        <v>6</v>
      </c>
    </row>
    <row r="46" spans="1:2" ht="7.8" customHeight="1" x14ac:dyDescent="0.3">
      <c r="A46" s="106"/>
    </row>
  </sheetData>
  <sheetProtection algorithmName="SHA-512" hashValue="jyJ74LJk3YZbtBhJnaGYsIgu0xwtTy9WSVBCn2NDDvKLEGhg+lHPZlSo3es2+fVI0Y8tV0Qoc6wMOJx6Zrl7tg==" saltValue="QjBia7144q5GEvRc7wRJUQ==" spinCount="100000" sheet="1" objects="1" scenarios="1" selectLockedCells="1"/>
  <mergeCells count="6">
    <mergeCell ref="A33:A46"/>
    <mergeCell ref="D12:D14"/>
    <mergeCell ref="D16:D19"/>
    <mergeCell ref="D21:D23"/>
    <mergeCell ref="D25:D27"/>
    <mergeCell ref="D29:D31"/>
  </mergeCells>
  <dataValidations count="1">
    <dataValidation type="list" allowBlank="1" showInputMessage="1" showErrorMessage="1" sqref="B3:B7" xr:uid="{00000000-0002-0000-0600-000000000000}">
      <formula1>$B$33:$B$45</formula1>
    </dataValidation>
  </dataValidations>
  <pageMargins left="0.31496062992125984" right="0.27559055118110237" top="0.39370078740157483" bottom="0.27559055118110237" header="0.31496062992125984" footer="0.31496062992125984"/>
  <pageSetup paperSize="9"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49"/>
  <sheetViews>
    <sheetView showGridLines="0" zoomScaleNormal="100" workbookViewId="0">
      <selection activeCell="D26" sqref="D26:D28"/>
    </sheetView>
  </sheetViews>
  <sheetFormatPr defaultRowHeight="14.4" x14ac:dyDescent="0.3"/>
  <cols>
    <col min="1" max="1" width="80.21875" customWidth="1"/>
    <col min="4" max="4" width="40.44140625" customWidth="1"/>
  </cols>
  <sheetData>
    <row r="1" spans="1:4" ht="17.399999999999999" x14ac:dyDescent="0.3">
      <c r="A1" s="67" t="s">
        <v>29</v>
      </c>
      <c r="B1" s="43"/>
      <c r="C1" s="43"/>
      <c r="D1" s="43"/>
    </row>
    <row r="2" spans="1:4" ht="12" customHeight="1" thickBot="1" x14ac:dyDescent="0.35">
      <c r="A2" s="2" t="s">
        <v>4</v>
      </c>
      <c r="B2" s="2" t="s">
        <v>5</v>
      </c>
      <c r="D2" s="2" t="s">
        <v>24</v>
      </c>
    </row>
    <row r="3" spans="1:4" ht="28.8" customHeight="1" thickBot="1" x14ac:dyDescent="0.35">
      <c r="A3" s="8" t="s">
        <v>70</v>
      </c>
      <c r="B3" s="25"/>
      <c r="D3" s="26"/>
    </row>
    <row r="4" spans="1:4" ht="29.4" thickBot="1" x14ac:dyDescent="0.35">
      <c r="A4" s="8" t="s">
        <v>71</v>
      </c>
      <c r="B4" s="25"/>
      <c r="D4" s="27"/>
    </row>
    <row r="5" spans="1:4" ht="29.4" thickBot="1" x14ac:dyDescent="0.35">
      <c r="A5" s="8" t="s">
        <v>190</v>
      </c>
      <c r="B5" s="25"/>
      <c r="D5" s="27"/>
    </row>
    <row r="6" spans="1:4" ht="15" thickBot="1" x14ac:dyDescent="0.35">
      <c r="A6" s="8" t="s">
        <v>247</v>
      </c>
      <c r="B6" s="25"/>
      <c r="D6" s="27"/>
    </row>
    <row r="7" spans="1:4" ht="15" thickBot="1" x14ac:dyDescent="0.35">
      <c r="A7" s="8" t="s">
        <v>248</v>
      </c>
      <c r="B7" s="25"/>
      <c r="D7" s="27"/>
    </row>
    <row r="8" spans="1:4" ht="11.4" customHeight="1" x14ac:dyDescent="0.3">
      <c r="A8" s="3" t="s">
        <v>6</v>
      </c>
      <c r="B8" s="13">
        <f>SUM(B3:B7)</f>
        <v>0</v>
      </c>
      <c r="C8" s="13"/>
    </row>
    <row r="9" spans="1:4" ht="10.199999999999999" customHeight="1" x14ac:dyDescent="0.3">
      <c r="A9" s="3" t="s">
        <v>219</v>
      </c>
      <c r="B9" s="13" t="e">
        <f>AVERAGE(B3:B7)</f>
        <v>#DIV/0!</v>
      </c>
      <c r="C9" s="13" t="e">
        <f>ROUNDUP(B9,1)</f>
        <v>#DIV/0!</v>
      </c>
      <c r="D9" s="2"/>
    </row>
    <row r="10" spans="1:4" ht="12" customHeight="1" x14ac:dyDescent="0.3">
      <c r="A10" s="36" t="s">
        <v>221</v>
      </c>
      <c r="B10" s="13"/>
      <c r="C10" s="13"/>
      <c r="D10" s="2" t="s">
        <v>24</v>
      </c>
    </row>
    <row r="11" spans="1:4" ht="13.2" customHeight="1" thickBot="1" x14ac:dyDescent="0.35">
      <c r="A11" s="29" t="s">
        <v>94</v>
      </c>
      <c r="D11" s="2"/>
    </row>
    <row r="12" spans="1:4" x14ac:dyDescent="0.3">
      <c r="A12" s="32" t="s">
        <v>102</v>
      </c>
      <c r="B12" s="1" t="s">
        <v>10</v>
      </c>
      <c r="D12" s="107"/>
    </row>
    <row r="13" spans="1:4" x14ac:dyDescent="0.3">
      <c r="A13" s="32" t="s">
        <v>103</v>
      </c>
      <c r="B13" s="1" t="s">
        <v>25</v>
      </c>
      <c r="D13" s="108"/>
    </row>
    <row r="14" spans="1:4" x14ac:dyDescent="0.3">
      <c r="A14" s="32" t="s">
        <v>104</v>
      </c>
      <c r="B14" s="1" t="s">
        <v>34</v>
      </c>
      <c r="D14" s="108"/>
    </row>
    <row r="15" spans="1:4" ht="15" thickBot="1" x14ac:dyDescent="0.35">
      <c r="A15" s="32" t="s">
        <v>105</v>
      </c>
      <c r="B15" s="1" t="s">
        <v>34</v>
      </c>
      <c r="D15" s="109"/>
    </row>
    <row r="16" spans="1:4" ht="11.4" customHeight="1" thickBot="1" x14ac:dyDescent="0.35">
      <c r="A16" s="29" t="s">
        <v>95</v>
      </c>
      <c r="D16" s="36"/>
    </row>
    <row r="17" spans="1:4" x14ac:dyDescent="0.3">
      <c r="A17" s="33" t="s">
        <v>96</v>
      </c>
      <c r="B17" s="1" t="s">
        <v>10</v>
      </c>
      <c r="D17" s="107"/>
    </row>
    <row r="18" spans="1:4" x14ac:dyDescent="0.3">
      <c r="A18" s="33" t="s">
        <v>97</v>
      </c>
      <c r="B18" s="1" t="s">
        <v>25</v>
      </c>
      <c r="D18" s="108"/>
    </row>
    <row r="19" spans="1:4" ht="15" thickBot="1" x14ac:dyDescent="0.35">
      <c r="A19" s="32" t="s">
        <v>98</v>
      </c>
      <c r="B19" s="1" t="s">
        <v>34</v>
      </c>
      <c r="D19" s="109"/>
    </row>
    <row r="20" spans="1:4" ht="13.8" customHeight="1" thickBot="1" x14ac:dyDescent="0.35">
      <c r="A20" s="29" t="s">
        <v>191</v>
      </c>
      <c r="D20" s="36"/>
    </row>
    <row r="21" spans="1:4" x14ac:dyDescent="0.3">
      <c r="A21" s="33" t="s">
        <v>99</v>
      </c>
      <c r="B21" s="1" t="s">
        <v>10</v>
      </c>
      <c r="D21" s="107"/>
    </row>
    <row r="22" spans="1:4" x14ac:dyDescent="0.3">
      <c r="A22" s="33" t="s">
        <v>100</v>
      </c>
      <c r="B22" s="1" t="s">
        <v>25</v>
      </c>
      <c r="C22" s="45"/>
      <c r="D22" s="108"/>
    </row>
    <row r="23" spans="1:4" ht="15" thickBot="1" x14ac:dyDescent="0.35">
      <c r="A23" s="33" t="s">
        <v>101</v>
      </c>
      <c r="B23" s="1" t="s">
        <v>34</v>
      </c>
      <c r="C23" s="45"/>
      <c r="D23" s="109"/>
    </row>
    <row r="24" spans="1:4" ht="12.6" customHeight="1" x14ac:dyDescent="0.3">
      <c r="A24" s="29" t="s">
        <v>175</v>
      </c>
      <c r="C24" s="45"/>
      <c r="D24" s="36"/>
    </row>
    <row r="25" spans="1:4" ht="13.2" customHeight="1" thickBot="1" x14ac:dyDescent="0.35">
      <c r="A25" s="33" t="s">
        <v>249</v>
      </c>
      <c r="B25" s="23">
        <v>0</v>
      </c>
      <c r="C25" s="45"/>
      <c r="D25" s="36"/>
    </row>
    <row r="26" spans="1:4" x14ac:dyDescent="0.3">
      <c r="A26" s="32" t="s">
        <v>250</v>
      </c>
      <c r="B26" s="1" t="s">
        <v>186</v>
      </c>
      <c r="C26" s="45"/>
      <c r="D26" s="107"/>
    </row>
    <row r="27" spans="1:4" x14ac:dyDescent="0.3">
      <c r="A27" s="32" t="s">
        <v>251</v>
      </c>
      <c r="B27" s="1" t="s">
        <v>187</v>
      </c>
      <c r="C27" s="45"/>
      <c r="D27" s="108"/>
    </row>
    <row r="28" spans="1:4" ht="15" thickBot="1" x14ac:dyDescent="0.35">
      <c r="A28" s="32" t="s">
        <v>252</v>
      </c>
      <c r="B28" s="1" t="s">
        <v>188</v>
      </c>
      <c r="C28" s="45"/>
      <c r="D28" s="109"/>
    </row>
    <row r="29" spans="1:4" ht="11.4" customHeight="1" thickBot="1" x14ac:dyDescent="0.35">
      <c r="A29" s="29" t="s">
        <v>189</v>
      </c>
      <c r="B29" s="1"/>
      <c r="C29" s="45"/>
      <c r="D29" s="37"/>
    </row>
    <row r="30" spans="1:4" ht="14.4" customHeight="1" x14ac:dyDescent="0.3">
      <c r="A30" s="32" t="s">
        <v>176</v>
      </c>
      <c r="B30" s="1">
        <v>1</v>
      </c>
      <c r="C30" s="45"/>
      <c r="D30" s="107"/>
    </row>
    <row r="31" spans="1:4" ht="13.8" customHeight="1" x14ac:dyDescent="0.3">
      <c r="A31" s="32" t="s">
        <v>177</v>
      </c>
      <c r="B31" s="1">
        <v>2</v>
      </c>
      <c r="C31" s="45"/>
      <c r="D31" s="108"/>
    </row>
    <row r="32" spans="1:4" ht="13.2" customHeight="1" x14ac:dyDescent="0.3">
      <c r="A32" s="32" t="s">
        <v>178</v>
      </c>
      <c r="B32" s="1">
        <v>3</v>
      </c>
      <c r="C32" s="45"/>
      <c r="D32" s="108"/>
    </row>
    <row r="33" spans="1:4" ht="13.8" customHeight="1" x14ac:dyDescent="0.3">
      <c r="A33" s="32" t="s">
        <v>179</v>
      </c>
      <c r="B33" s="1">
        <v>4</v>
      </c>
      <c r="C33" s="45"/>
      <c r="D33" s="108"/>
    </row>
    <row r="34" spans="1:4" ht="14.4" customHeight="1" x14ac:dyDescent="0.3">
      <c r="A34" s="32" t="s">
        <v>192</v>
      </c>
      <c r="B34" s="1">
        <v>5</v>
      </c>
      <c r="C34" s="45"/>
      <c r="D34" s="108"/>
    </row>
    <row r="35" spans="1:4" ht="13.2" customHeight="1" thickBot="1" x14ac:dyDescent="0.35">
      <c r="A35" s="32" t="s">
        <v>180</v>
      </c>
      <c r="B35" s="1">
        <v>6</v>
      </c>
      <c r="D35" s="109"/>
    </row>
    <row r="36" spans="1:4" ht="1.05" customHeight="1" x14ac:dyDescent="0.3">
      <c r="A36" s="113"/>
      <c r="B36" s="1">
        <v>0</v>
      </c>
    </row>
    <row r="37" spans="1:4" ht="1.05" customHeight="1" x14ac:dyDescent="0.3">
      <c r="A37" s="113"/>
      <c r="B37" s="1">
        <v>0.5</v>
      </c>
    </row>
    <row r="38" spans="1:4" ht="1.05" customHeight="1" x14ac:dyDescent="0.3">
      <c r="A38" s="113"/>
      <c r="B38" s="1">
        <v>1</v>
      </c>
    </row>
    <row r="39" spans="1:4" ht="1.05" customHeight="1" x14ac:dyDescent="0.3">
      <c r="A39" s="113"/>
      <c r="B39" s="1">
        <v>1.5</v>
      </c>
    </row>
    <row r="40" spans="1:4" ht="1.05" customHeight="1" x14ac:dyDescent="0.3">
      <c r="A40" s="113"/>
      <c r="B40" s="1">
        <v>2</v>
      </c>
    </row>
    <row r="41" spans="1:4" ht="1.05" customHeight="1" x14ac:dyDescent="0.3">
      <c r="A41" s="113"/>
      <c r="B41" s="1">
        <v>2.5</v>
      </c>
    </row>
    <row r="42" spans="1:4" ht="1.05" customHeight="1" x14ac:dyDescent="0.3">
      <c r="A42" s="113"/>
      <c r="B42" s="1">
        <v>3</v>
      </c>
    </row>
    <row r="43" spans="1:4" ht="1.05" customHeight="1" x14ac:dyDescent="0.3">
      <c r="A43" s="113"/>
      <c r="B43" s="1">
        <v>3.5</v>
      </c>
    </row>
    <row r="44" spans="1:4" ht="1.05" customHeight="1" x14ac:dyDescent="0.3">
      <c r="A44" s="113"/>
      <c r="B44" s="1">
        <v>4</v>
      </c>
    </row>
    <row r="45" spans="1:4" ht="1.05" customHeight="1" x14ac:dyDescent="0.3">
      <c r="A45" s="113"/>
      <c r="B45" s="1">
        <v>4.5</v>
      </c>
    </row>
    <row r="46" spans="1:4" ht="1.05" customHeight="1" x14ac:dyDescent="0.3">
      <c r="A46" s="113"/>
      <c r="B46" s="1">
        <v>5</v>
      </c>
    </row>
    <row r="47" spans="1:4" ht="1.05" customHeight="1" x14ac:dyDescent="0.3">
      <c r="A47" s="113"/>
      <c r="B47" s="1">
        <v>5.5</v>
      </c>
    </row>
    <row r="48" spans="1:4" ht="1.05" customHeight="1" x14ac:dyDescent="0.3">
      <c r="A48" s="113"/>
      <c r="B48" s="1">
        <v>6</v>
      </c>
    </row>
    <row r="49" spans="1:1" ht="3" customHeight="1" x14ac:dyDescent="0.3">
      <c r="A49" s="113"/>
    </row>
  </sheetData>
  <sheetProtection algorithmName="SHA-512" hashValue="nIbFbSDLRaUvQnWr6zDHqpI32H3X+ky040xpZY8jf6YVLgpbJO6YNKNPYt66iloM/tAGLyWa82AlHtJgMakPSA==" saltValue="a2C7MnT/N4LGCIfB3hN4JQ==" spinCount="100000" sheet="1" objects="1" scenarios="1" selectLockedCells="1"/>
  <mergeCells count="6">
    <mergeCell ref="A36:A49"/>
    <mergeCell ref="D12:D15"/>
    <mergeCell ref="D17:D19"/>
    <mergeCell ref="D21:D23"/>
    <mergeCell ref="D26:D28"/>
    <mergeCell ref="D30:D35"/>
  </mergeCells>
  <dataValidations count="1">
    <dataValidation type="list" allowBlank="1" showInputMessage="1" showErrorMessage="1" sqref="B3:B7" xr:uid="{00000000-0002-0000-0700-000000000000}">
      <formula1>$B$36:$B$48</formula1>
    </dataValidation>
  </dataValidations>
  <pageMargins left="0.31496062992125984" right="0.35433070866141736" top="0.39370078740157483" bottom="0.23622047244094491" header="0.31496062992125984" footer="0.31496062992125984"/>
  <pageSetup paperSize="9"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8527423AE20044EA4E1CB372DCA58A8" ma:contentTypeVersion="12" ma:contentTypeDescription="Create a new document." ma:contentTypeScope="" ma:versionID="9f7ae9b64451eba8adf73d49e8d768b7">
  <xsd:schema xmlns:xsd="http://www.w3.org/2001/XMLSchema" xmlns:xs="http://www.w3.org/2001/XMLSchema" xmlns:p="http://schemas.microsoft.com/office/2006/metadata/properties" xmlns:ns2="e36ab587-0098-4cac-91d9-69927d05e89e" xmlns:ns3="09e46821-410c-4483-a74b-a65f59bcc6c2" targetNamespace="http://schemas.microsoft.com/office/2006/metadata/properties" ma:root="true" ma:fieldsID="7dcec9634270d67c6f77256410022ee8" ns2:_="" ns3:_="">
    <xsd:import namespace="e36ab587-0098-4cac-91d9-69927d05e89e"/>
    <xsd:import namespace="09e46821-410c-4483-a74b-a65f59bcc6c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6ab587-0098-4cac-91d9-69927d05e8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e46821-410c-4483-a74b-a65f59bcc6c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D6834A-A306-43C4-B8BF-513C23E7E793}">
  <ds:schemaRefs>
    <ds:schemaRef ds:uri="http://schemas.openxmlformats.org/package/2006/metadata/core-properties"/>
    <ds:schemaRef ds:uri="09e46821-410c-4483-a74b-a65f59bcc6c2"/>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e36ab587-0098-4cac-91d9-69927d05e89e"/>
    <ds:schemaRef ds:uri="http://www.w3.org/XML/1998/namespace"/>
    <ds:schemaRef ds:uri="http://purl.org/dc/terms/"/>
  </ds:schemaRefs>
</ds:datastoreItem>
</file>

<file path=customXml/itemProps2.xml><?xml version="1.0" encoding="utf-8"?>
<ds:datastoreItem xmlns:ds="http://schemas.openxmlformats.org/officeDocument/2006/customXml" ds:itemID="{6D8E326E-2F02-45D0-A7A9-D104F624C228}">
  <ds:schemaRefs>
    <ds:schemaRef ds:uri="http://schemas.microsoft.com/sharepoint/v3/contenttype/forms"/>
  </ds:schemaRefs>
</ds:datastoreItem>
</file>

<file path=customXml/itemProps3.xml><?xml version="1.0" encoding="utf-8"?>
<ds:datastoreItem xmlns:ds="http://schemas.openxmlformats.org/officeDocument/2006/customXml" ds:itemID="{75BC4127-A45E-43AB-AF61-02E789FFDC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6ab587-0098-4cac-91d9-69927d05e89e"/>
    <ds:schemaRef ds:uri="09e46821-410c-4483-a74b-a65f59bcc6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FRONT</vt:lpstr>
      <vt:lpstr>INTRODUCTION</vt:lpstr>
      <vt:lpstr>GUIDE</vt:lpstr>
      <vt:lpstr>HEALTH CHECK DIAL auto-fill</vt:lpstr>
      <vt:lpstr>HEALTH CHECK DIAL print</vt:lpstr>
      <vt:lpstr>1. Partnership structure </vt:lpstr>
      <vt:lpstr>2. Partnership working</vt:lpstr>
      <vt:lpstr>3. Strategy development</vt:lpstr>
      <vt:lpstr>4. Strategy delivery</vt:lpstr>
      <vt:lpstr>5. Policy impact</vt:lpstr>
      <vt:lpstr>6. Partnership resilience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2020-03-05T12:08:57Z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0x01010038527423AE20044EA4E1CB372DCA58A8</vt:lpwstr>
  </property>
</Properties>
</file>